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9210" activeTab="0"/>
  </bookViews>
  <sheets>
    <sheet name="зима" sheetId="1" r:id="rId1"/>
    <sheet name="лето" sheetId="2" r:id="rId2"/>
  </sheets>
  <definedNames>
    <definedName name="_xlnm.Print_Area" localSheetId="0">'зима'!$A$1:$L$248</definedName>
    <definedName name="_xlnm.Print_Area" localSheetId="1">'лето'!$A$1:$L$267</definedName>
  </definedNames>
  <calcPr fullCalcOnLoad="1"/>
</workbook>
</file>

<file path=xl/sharedStrings.xml><?xml version="1.0" encoding="utf-8"?>
<sst xmlns="http://schemas.openxmlformats.org/spreadsheetml/2006/main" count="917" uniqueCount="139">
  <si>
    <t>Приём пищи</t>
  </si>
  <si>
    <t>Наименование блюда</t>
  </si>
  <si>
    <t>День 1</t>
  </si>
  <si>
    <t>Завтрак:</t>
  </si>
  <si>
    <t>Макароны отварные с сыром</t>
  </si>
  <si>
    <t xml:space="preserve">Хлеб пшеничный </t>
  </si>
  <si>
    <t xml:space="preserve">Масло сливочное </t>
  </si>
  <si>
    <t xml:space="preserve">Чай с сахаром </t>
  </si>
  <si>
    <t>Второй завтрак:</t>
  </si>
  <si>
    <t xml:space="preserve">Сок </t>
  </si>
  <si>
    <t>Обед:</t>
  </si>
  <si>
    <t>220/10</t>
  </si>
  <si>
    <t>Хлеб ржаной</t>
  </si>
  <si>
    <t>Полдник:</t>
  </si>
  <si>
    <t xml:space="preserve">Фрукты свежие </t>
  </si>
  <si>
    <t>День 2</t>
  </si>
  <si>
    <t xml:space="preserve">Каша геркулесовая молочная </t>
  </si>
  <si>
    <t xml:space="preserve">Кофейный напиток с молоком </t>
  </si>
  <si>
    <t>Суп рыбный</t>
  </si>
  <si>
    <t xml:space="preserve">Картофельное пюре </t>
  </si>
  <si>
    <t xml:space="preserve">Компот из свежих фруктов </t>
  </si>
  <si>
    <t xml:space="preserve">Хлеб ржаной </t>
  </si>
  <si>
    <t>Кондитерское изделие</t>
  </si>
  <si>
    <t>День 3</t>
  </si>
  <si>
    <t xml:space="preserve">Сыр </t>
  </si>
  <si>
    <t xml:space="preserve">Какао с молоком </t>
  </si>
  <si>
    <t>День 4</t>
  </si>
  <si>
    <t>День 5</t>
  </si>
  <si>
    <t xml:space="preserve">Кисломолочный напиток с сахаром </t>
  </si>
  <si>
    <t>День 6</t>
  </si>
  <si>
    <t>День 7</t>
  </si>
  <si>
    <t xml:space="preserve">Каша манная молочная </t>
  </si>
  <si>
    <t>День 8</t>
  </si>
  <si>
    <t xml:space="preserve">Салат овощной </t>
  </si>
  <si>
    <t xml:space="preserve">Яйцо отварное </t>
  </si>
  <si>
    <t>День 9</t>
  </si>
  <si>
    <t xml:space="preserve">Каша гречневая молочная </t>
  </si>
  <si>
    <t>150/8</t>
  </si>
  <si>
    <t>ПОНЕДЕЛЬНИК</t>
  </si>
  <si>
    <t>ВТОРНИК</t>
  </si>
  <si>
    <t>СРЕДА</t>
  </si>
  <si>
    <t>ЧЕТВЕРГ</t>
  </si>
  <si>
    <t>ПЯТНИЦА</t>
  </si>
  <si>
    <t>УТВЕРЖДАЮ:</t>
  </si>
  <si>
    <t>Генеральный директор</t>
  </si>
  <si>
    <t>ООО "Планета вкуса"</t>
  </si>
  <si>
    <t>_________ Моногаров А. Д.</t>
  </si>
  <si>
    <t>День 10</t>
  </si>
  <si>
    <t xml:space="preserve">Каша "дружба" молочная </t>
  </si>
  <si>
    <t>Белки (г)</t>
  </si>
  <si>
    <t>Жиры (г)</t>
  </si>
  <si>
    <t>Углеводы (г)</t>
  </si>
  <si>
    <t>Энергетическая ценность (ккал)</t>
  </si>
  <si>
    <t>ИТОГО ЗА ДЕНЬ:</t>
  </si>
  <si>
    <t xml:space="preserve"> от 3 до 7 лет</t>
  </si>
  <si>
    <t>Выход блюда (г)</t>
  </si>
  <si>
    <t xml:space="preserve"> от 1 до 3 лет</t>
  </si>
  <si>
    <t>от 3 до 7 лет</t>
  </si>
  <si>
    <t>от 1 до 3 лет</t>
  </si>
  <si>
    <t xml:space="preserve">Кабачковая икра </t>
  </si>
  <si>
    <t xml:space="preserve">Суп овощной на курином бульоне со сметаной </t>
  </si>
  <si>
    <t xml:space="preserve">Плов из отварной птицы </t>
  </si>
  <si>
    <t xml:space="preserve">Напиток из ягод </t>
  </si>
  <si>
    <t>Запеканка творожная со сгущенным молоком</t>
  </si>
  <si>
    <t>100/20</t>
  </si>
  <si>
    <t>150/20</t>
  </si>
  <si>
    <t>Суп с крупой (рис или геркулес) на мясном бульоне</t>
  </si>
  <si>
    <t xml:space="preserve">Капуста тушеная с мясом </t>
  </si>
  <si>
    <t>Рыба (или тефтели рыбные) тушенная с овощами</t>
  </si>
  <si>
    <t>Хлеб пшеничный с повидлом</t>
  </si>
  <si>
    <t xml:space="preserve">Зеленый горошек </t>
  </si>
  <si>
    <t>20/20</t>
  </si>
  <si>
    <t xml:space="preserve">Борщ с курами со сметаной </t>
  </si>
  <si>
    <t xml:space="preserve">Оладьи из печени / соте из печени </t>
  </si>
  <si>
    <t xml:space="preserve">Кисель плодово-ягодный  </t>
  </si>
  <si>
    <t xml:space="preserve">Ватрушка с творогом </t>
  </si>
  <si>
    <t xml:space="preserve">Чай с сахаром и молоком </t>
  </si>
  <si>
    <t xml:space="preserve">Огурец соленый </t>
  </si>
  <si>
    <t xml:space="preserve">Ежики мясные </t>
  </si>
  <si>
    <t xml:space="preserve">Соус сметанно-томатный с овощами </t>
  </si>
  <si>
    <t>Омлет натуральный</t>
  </si>
  <si>
    <t xml:space="preserve">Салат из свеклы с соленым огурцом </t>
  </si>
  <si>
    <t xml:space="preserve">Компот из сухофруктов </t>
  </si>
  <si>
    <t xml:space="preserve">Кукуруза консервированная </t>
  </si>
  <si>
    <t>Рассольник на мясном бульоне со сметаной</t>
  </si>
  <si>
    <t xml:space="preserve">Картофель тушеный с мясом </t>
  </si>
  <si>
    <t xml:space="preserve">или </t>
  </si>
  <si>
    <t xml:space="preserve">Булочка домашняя </t>
  </si>
  <si>
    <t xml:space="preserve">Сосиска отварная </t>
  </si>
  <si>
    <t xml:space="preserve">Сосиска в тесте </t>
  </si>
  <si>
    <t xml:space="preserve">Щи из свежей капусты с курами со сметаной </t>
  </si>
  <si>
    <t xml:space="preserve">Гуляш из сердца </t>
  </si>
  <si>
    <t xml:space="preserve">Макароны отварные </t>
  </si>
  <si>
    <t xml:space="preserve">Соус томатный с овощами </t>
  </si>
  <si>
    <t xml:space="preserve">Пудинг творожно-рисовый с киселем </t>
  </si>
  <si>
    <t>Кисломолочный напиток с сахаром</t>
  </si>
  <si>
    <t>130/40</t>
  </si>
  <si>
    <t>100/30</t>
  </si>
  <si>
    <t xml:space="preserve">Каша пшенная молочная </t>
  </si>
  <si>
    <t xml:space="preserve">Свекольник на мясном бульоне со сметаной </t>
  </si>
  <si>
    <t xml:space="preserve">Голубцы ленивые с мясом </t>
  </si>
  <si>
    <t>Сельдь с луком</t>
  </si>
  <si>
    <t>Яйцо отварное</t>
  </si>
  <si>
    <t>Компот из сухофруктов</t>
  </si>
  <si>
    <t xml:space="preserve">Каша рисовая молочная </t>
  </si>
  <si>
    <t xml:space="preserve">Суп гороховый с гренками </t>
  </si>
  <si>
    <t xml:space="preserve">Котлеты мясные </t>
  </si>
  <si>
    <t xml:space="preserve">Каша гречневая рассыпчатая </t>
  </si>
  <si>
    <t xml:space="preserve">Плюшка </t>
  </si>
  <si>
    <t xml:space="preserve">Винегрет </t>
  </si>
  <si>
    <t>220/15</t>
  </si>
  <si>
    <t>150/10</t>
  </si>
  <si>
    <t>Суп вермишелевый на курином бульоне</t>
  </si>
  <si>
    <t xml:space="preserve">Суфле куриное / котлета куриная </t>
  </si>
  <si>
    <t xml:space="preserve">Рагу из овощей </t>
  </si>
  <si>
    <t xml:space="preserve">Сырники / запеканка творожная </t>
  </si>
  <si>
    <t xml:space="preserve">Соус сметанный сладкий </t>
  </si>
  <si>
    <t xml:space="preserve">Суп крестьянский с мясом со сметаной </t>
  </si>
  <si>
    <t xml:space="preserve">Шницель рыбный </t>
  </si>
  <si>
    <t xml:space="preserve">Оладьи с повидлом </t>
  </si>
  <si>
    <t>Салат из моркови с сахаром / морковь припущенная</t>
  </si>
  <si>
    <t>120/20</t>
  </si>
  <si>
    <t>100/10</t>
  </si>
  <si>
    <t>Помидор свежий</t>
  </si>
  <si>
    <t>Огурец свежий</t>
  </si>
  <si>
    <t>Салат из моркови с сахаром</t>
  </si>
  <si>
    <t>Салат из свежих овощей</t>
  </si>
  <si>
    <t>Салат из свежей капусты с морковью</t>
  </si>
  <si>
    <t>Суфле рыбное</t>
  </si>
  <si>
    <t>Салат овощной</t>
  </si>
  <si>
    <t xml:space="preserve">Салат из свеклы отварной </t>
  </si>
  <si>
    <t>_________ О.А. Трофимова</t>
  </si>
  <si>
    <t>ЗаведующийМБДОУ "Детский сад №9"</t>
  </si>
  <si>
    <t>Заведующий МБДОУ "Детский сад №9"</t>
  </si>
  <si>
    <t>ДАТА</t>
  </si>
  <si>
    <t xml:space="preserve">Заведующий МБДОУ "Детский сад №9" </t>
  </si>
  <si>
    <t>Полдник</t>
  </si>
  <si>
    <t xml:space="preserve"> Заведующий МБДОУ "Детский сад №9"    </t>
  </si>
  <si>
    <t>Завтрак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</si>
</sst>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53" applyFont="1" applyAlignment="1">
      <alignment/>
      <protection/>
    </xf>
    <xf numFmtId="0" fontId="5" fillId="0" borderId="1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right"/>
    </xf>
    <xf numFmtId="1" fontId="2" fillId="0" borderId="0" xfId="58" applyNumberFormat="1" applyFont="1">
      <alignment/>
      <protection/>
    </xf>
    <xf numFmtId="1" fontId="2" fillId="0" borderId="10" xfId="58" applyNumberFormat="1" applyFont="1" applyBorder="1" applyAlignment="1">
      <alignment horizontal="center"/>
      <protection/>
    </xf>
    <xf numFmtId="1" fontId="2" fillId="0" borderId="10" xfId="61" applyNumberFormat="1" applyFont="1" applyBorder="1" applyAlignment="1">
      <alignment horizontal="center"/>
      <protection/>
    </xf>
    <xf numFmtId="49" fontId="2" fillId="0" borderId="10" xfId="58" applyNumberFormat="1" applyFont="1" applyBorder="1" applyAlignment="1">
      <alignment horizontal="center"/>
      <protection/>
    </xf>
    <xf numFmtId="0" fontId="2" fillId="0" borderId="10" xfId="58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2" fillId="0" borderId="10" xfId="58" applyNumberFormat="1" applyFont="1" applyBorder="1" applyAlignment="1">
      <alignment wrapText="1"/>
      <protection/>
    </xf>
    <xf numFmtId="166" fontId="2" fillId="0" borderId="10" xfId="58" applyNumberFormat="1" applyFont="1" applyBorder="1">
      <alignment/>
      <protection/>
    </xf>
    <xf numFmtId="1" fontId="2" fillId="0" borderId="10" xfId="58" applyNumberFormat="1" applyFont="1" applyBorder="1">
      <alignment/>
      <protection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1" fillId="0" borderId="0" xfId="53" applyFont="1" applyAlignment="1">
      <alignment wrapText="1"/>
      <protection/>
    </xf>
    <xf numFmtId="0" fontId="4" fillId="0" borderId="0" xfId="0" applyFont="1" applyBorder="1" applyAlignment="1">
      <alignment horizontal="left" wrapText="1"/>
    </xf>
    <xf numFmtId="0" fontId="2" fillId="0" borderId="0" xfId="58" applyNumberFormat="1" applyFont="1" applyAlignment="1">
      <alignment wrapText="1"/>
      <protection/>
    </xf>
    <xf numFmtId="0" fontId="2" fillId="0" borderId="10" xfId="58" applyNumberFormat="1" applyFont="1" applyBorder="1">
      <alignment/>
      <protection/>
    </xf>
    <xf numFmtId="0" fontId="2" fillId="0" borderId="10" xfId="54" applyNumberFormat="1" applyFont="1" applyBorder="1" applyAlignment="1">
      <alignment horizontal="left" wrapText="1"/>
      <protection/>
    </xf>
    <xf numFmtId="1" fontId="2" fillId="0" borderId="10" xfId="60" applyNumberFormat="1" applyFont="1" applyBorder="1" applyAlignment="1">
      <alignment horizontal="right"/>
      <protection/>
    </xf>
    <xf numFmtId="1" fontId="2" fillId="0" borderId="10" xfId="60" applyNumberFormat="1" applyFont="1" applyBorder="1" applyAlignment="1">
      <alignment horizontal="center"/>
      <protection/>
    </xf>
    <xf numFmtId="49" fontId="2" fillId="0" borderId="10" xfId="60" applyNumberFormat="1" applyFont="1" applyBorder="1" applyAlignment="1">
      <alignment horizontal="center"/>
      <protection/>
    </xf>
    <xf numFmtId="0" fontId="2" fillId="0" borderId="10" xfId="54" applyNumberFormat="1" applyFont="1" applyFill="1" applyBorder="1" applyAlignment="1">
      <alignment horizontal="left" wrapText="1"/>
      <protection/>
    </xf>
    <xf numFmtId="166" fontId="2" fillId="0" borderId="10" xfId="54" applyNumberFormat="1" applyFont="1" applyBorder="1" applyAlignment="1">
      <alignment horizontal="right"/>
      <protection/>
    </xf>
    <xf numFmtId="166" fontId="2" fillId="0" borderId="10" xfId="60" applyNumberFormat="1" applyFont="1" applyBorder="1" applyAlignment="1">
      <alignment horizontal="right"/>
      <protection/>
    </xf>
    <xf numFmtId="166" fontId="2" fillId="0" borderId="10" xfId="54" applyNumberFormat="1" applyFont="1" applyFill="1" applyBorder="1" applyAlignment="1">
      <alignment horizontal="right"/>
      <protection/>
    </xf>
    <xf numFmtId="1" fontId="2" fillId="0" borderId="10" xfId="55" applyNumberFormat="1" applyFont="1" applyFill="1" applyBorder="1" applyAlignment="1">
      <alignment horizontal="right"/>
      <protection/>
    </xf>
    <xf numFmtId="0" fontId="2" fillId="0" borderId="10" xfId="57" applyNumberFormat="1" applyFont="1" applyBorder="1" applyAlignment="1">
      <alignment horizontal="left" wrapText="1"/>
      <protection/>
    </xf>
    <xf numFmtId="1" fontId="2" fillId="0" borderId="10" xfId="57" applyNumberFormat="1" applyFont="1" applyBorder="1" applyAlignment="1">
      <alignment horizontal="right"/>
      <protection/>
    </xf>
    <xf numFmtId="49" fontId="2" fillId="0" borderId="10" xfId="57" applyNumberFormat="1" applyFont="1" applyBorder="1" applyAlignment="1">
      <alignment horizontal="right"/>
      <protection/>
    </xf>
    <xf numFmtId="166" fontId="2" fillId="0" borderId="10" xfId="57" applyNumberFormat="1" applyFont="1" applyBorder="1" applyAlignment="1">
      <alignment horizontal="right"/>
      <protection/>
    </xf>
    <xf numFmtId="166" fontId="2" fillId="0" borderId="10" xfId="57" applyNumberFormat="1" applyFont="1" applyFill="1" applyBorder="1" applyAlignment="1">
      <alignment horizontal="right"/>
      <protection/>
    </xf>
    <xf numFmtId="1" fontId="2" fillId="0" borderId="10" xfId="55" applyNumberFormat="1" applyFont="1" applyBorder="1" applyAlignment="1">
      <alignment horizontal="right"/>
      <protection/>
    </xf>
    <xf numFmtId="49" fontId="2" fillId="0" borderId="10" xfId="60" applyNumberFormat="1" applyFont="1" applyBorder="1" applyAlignment="1">
      <alignment horizontal="right"/>
      <protection/>
    </xf>
    <xf numFmtId="1" fontId="2" fillId="0" borderId="10" xfId="56" applyNumberFormat="1" applyFont="1" applyBorder="1" applyAlignment="1">
      <alignment horizontal="right"/>
      <protection/>
    </xf>
    <xf numFmtId="1" fontId="2" fillId="0" borderId="10" xfId="57" applyNumberFormat="1" applyFont="1" applyFill="1" applyBorder="1" applyAlignment="1">
      <alignment horizontal="right"/>
      <protection/>
    </xf>
    <xf numFmtId="166" fontId="2" fillId="0" borderId="10" xfId="59" applyNumberFormat="1" applyFont="1" applyBorder="1" applyAlignment="1">
      <alignment horizontal="right"/>
      <protection/>
    </xf>
    <xf numFmtId="166" fontId="2" fillId="0" borderId="10" xfId="62" applyNumberFormat="1" applyFont="1" applyBorder="1" applyAlignment="1">
      <alignment horizontal="right"/>
      <protection/>
    </xf>
    <xf numFmtId="166" fontId="2" fillId="0" borderId="10" xfId="59" applyNumberFormat="1" applyFont="1" applyBorder="1">
      <alignment/>
      <protection/>
    </xf>
    <xf numFmtId="166" fontId="2" fillId="0" borderId="10" xfId="62" applyNumberFormat="1" applyFont="1" applyBorder="1">
      <alignment/>
      <protection/>
    </xf>
    <xf numFmtId="0" fontId="2" fillId="0" borderId="10" xfId="57" applyNumberFormat="1" applyFont="1" applyBorder="1">
      <alignment/>
      <protection/>
    </xf>
    <xf numFmtId="0" fontId="2" fillId="0" borderId="10" xfId="57" applyNumberFormat="1" applyFont="1" applyBorder="1" applyAlignment="1">
      <alignment wrapText="1"/>
      <protection/>
    </xf>
    <xf numFmtId="166" fontId="2" fillId="0" borderId="10" xfId="57" applyNumberFormat="1" applyFont="1" applyBorder="1">
      <alignment/>
      <protection/>
    </xf>
    <xf numFmtId="166" fontId="2" fillId="0" borderId="10" xfId="60" applyNumberFormat="1" applyFont="1" applyBorder="1">
      <alignment/>
      <protection/>
    </xf>
    <xf numFmtId="0" fontId="2" fillId="0" borderId="11" xfId="57" applyNumberFormat="1" applyFont="1" applyBorder="1" applyAlignment="1">
      <alignment horizontal="left" wrapText="1"/>
      <protection/>
    </xf>
    <xf numFmtId="1" fontId="2" fillId="0" borderId="11" xfId="57" applyNumberFormat="1" applyFont="1" applyBorder="1" applyAlignment="1">
      <alignment horizontal="right"/>
      <protection/>
    </xf>
    <xf numFmtId="166" fontId="2" fillId="0" borderId="12" xfId="57" applyNumberFormat="1" applyFont="1" applyBorder="1" applyAlignment="1">
      <alignment horizontal="right"/>
      <protection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3" xfId="0" applyFont="1" applyBorder="1" applyAlignment="1">
      <alignment/>
    </xf>
    <xf numFmtId="0" fontId="14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3" fillId="0" borderId="10" xfId="58" applyNumberFormat="1" applyFont="1" applyBorder="1">
      <alignment/>
      <protection/>
    </xf>
    <xf numFmtId="1" fontId="3" fillId="0" borderId="10" xfId="58" applyNumberFormat="1" applyFont="1" applyBorder="1" applyAlignment="1">
      <alignment horizontal="center"/>
      <protection/>
    </xf>
    <xf numFmtId="1" fontId="3" fillId="0" borderId="10" xfId="60" applyNumberFormat="1" applyFont="1" applyBorder="1" applyAlignment="1">
      <alignment horizontal="center"/>
      <protection/>
    </xf>
    <xf numFmtId="166" fontId="3" fillId="0" borderId="10" xfId="54" applyNumberFormat="1" applyFont="1" applyBorder="1" applyAlignment="1">
      <alignment horizontal="right"/>
      <protection/>
    </xf>
    <xf numFmtId="166" fontId="3" fillId="0" borderId="10" xfId="60" applyNumberFormat="1" applyFont="1" applyBorder="1" applyAlignment="1">
      <alignment horizontal="right"/>
      <protection/>
    </xf>
    <xf numFmtId="0" fontId="3" fillId="0" borderId="10" xfId="54" applyNumberFormat="1" applyFont="1" applyBorder="1" applyAlignment="1">
      <alignment horizontal="left" wrapText="1"/>
      <protection/>
    </xf>
    <xf numFmtId="0" fontId="3" fillId="0" borderId="10" xfId="54" applyNumberFormat="1" applyFont="1" applyFill="1" applyBorder="1" applyAlignment="1">
      <alignment horizontal="left" wrapText="1"/>
      <protection/>
    </xf>
    <xf numFmtId="0" fontId="3" fillId="0" borderId="10" xfId="58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53" applyFont="1" applyBorder="1" applyAlignment="1">
      <alignment horizontal="center" vertical="center"/>
      <protection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10" xfId="57" applyNumberFormat="1" applyFont="1" applyBorder="1" applyAlignment="1">
      <alignment horizontal="left" wrapText="1"/>
      <protection/>
    </xf>
    <xf numFmtId="1" fontId="3" fillId="0" borderId="10" xfId="57" applyNumberFormat="1" applyFont="1" applyBorder="1" applyAlignment="1">
      <alignment horizontal="right"/>
      <protection/>
    </xf>
    <xf numFmtId="1" fontId="3" fillId="0" borderId="10" xfId="60" applyNumberFormat="1" applyFont="1" applyBorder="1" applyAlignment="1">
      <alignment horizontal="right"/>
      <protection/>
    </xf>
    <xf numFmtId="166" fontId="3" fillId="0" borderId="10" xfId="57" applyNumberFormat="1" applyFont="1" applyBorder="1" applyAlignment="1">
      <alignment horizontal="right"/>
      <protection/>
    </xf>
    <xf numFmtId="0" fontId="3" fillId="0" borderId="10" xfId="58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right"/>
      <protection/>
    </xf>
    <xf numFmtId="166" fontId="3" fillId="0" borderId="10" xfId="57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1" fontId="5" fillId="0" borderId="10" xfId="55" applyNumberFormat="1" applyFont="1" applyBorder="1" applyAlignment="1">
      <alignment horizontal="right"/>
      <protection/>
    </xf>
    <xf numFmtId="0" fontId="3" fillId="0" borderId="10" xfId="0" applyFont="1" applyBorder="1" applyAlignment="1">
      <alignment horizontal="left"/>
    </xf>
    <xf numFmtId="1" fontId="5" fillId="0" borderId="10" xfId="55" applyNumberFormat="1" applyFont="1" applyFill="1" applyBorder="1" applyAlignment="1">
      <alignment horizontal="right"/>
      <protection/>
    </xf>
    <xf numFmtId="1" fontId="3" fillId="0" borderId="10" xfId="58" applyNumberFormat="1" applyFont="1" applyBorder="1">
      <alignment/>
      <protection/>
    </xf>
    <xf numFmtId="166" fontId="3" fillId="0" borderId="10" xfId="58" applyNumberFormat="1" applyFont="1" applyBorder="1">
      <alignment/>
      <protection/>
    </xf>
    <xf numFmtId="1" fontId="3" fillId="0" borderId="10" xfId="56" applyNumberFormat="1" applyFont="1" applyBorder="1" applyAlignment="1">
      <alignment horizontal="right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6" fontId="3" fillId="0" borderId="10" xfId="59" applyNumberFormat="1" applyFont="1" applyBorder="1" applyAlignment="1">
      <alignment horizontal="right"/>
      <protection/>
    </xf>
    <xf numFmtId="166" fontId="3" fillId="0" borderId="10" xfId="62" applyNumberFormat="1" applyFont="1" applyBorder="1" applyAlignment="1">
      <alignment horizontal="right"/>
      <protection/>
    </xf>
    <xf numFmtId="166" fontId="3" fillId="0" borderId="10" xfId="59" applyNumberFormat="1" applyFont="1" applyBorder="1">
      <alignment/>
      <protection/>
    </xf>
    <xf numFmtId="166" fontId="3" fillId="0" borderId="10" xfId="62" applyNumberFormat="1" applyFont="1" applyBorder="1">
      <alignment/>
      <protection/>
    </xf>
    <xf numFmtId="0" fontId="3" fillId="0" borderId="0" xfId="53" applyFont="1" applyAlignment="1">
      <alignment wrapText="1"/>
      <protection/>
    </xf>
    <xf numFmtId="1" fontId="3" fillId="0" borderId="10" xfId="57" applyNumberFormat="1" applyFont="1" applyFill="1" applyBorder="1" applyAlignment="1">
      <alignment horizontal="right"/>
      <protection/>
    </xf>
    <xf numFmtId="0" fontId="3" fillId="0" borderId="10" xfId="57" applyNumberFormat="1" applyFont="1" applyBorder="1" applyAlignment="1">
      <alignment wrapText="1"/>
      <protection/>
    </xf>
    <xf numFmtId="166" fontId="3" fillId="0" borderId="10" xfId="57" applyNumberFormat="1" applyFont="1" applyBorder="1">
      <alignment/>
      <protection/>
    </xf>
    <xf numFmtId="166" fontId="3" fillId="0" borderId="10" xfId="60" applyNumberFormat="1" applyFont="1" applyBorder="1">
      <alignment/>
      <protection/>
    </xf>
    <xf numFmtId="0" fontId="3" fillId="0" borderId="10" xfId="57" applyNumberFormat="1" applyFont="1" applyBorder="1">
      <alignment/>
      <protection/>
    </xf>
    <xf numFmtId="0" fontId="1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57" applyNumberFormat="1" applyFont="1" applyBorder="1" applyAlignment="1">
      <alignment horizontal="left" wrapText="1"/>
      <protection/>
    </xf>
    <xf numFmtId="1" fontId="3" fillId="0" borderId="10" xfId="57" applyNumberFormat="1" applyFont="1" applyBorder="1" applyAlignment="1">
      <alignment horizontal="right"/>
      <protection/>
    </xf>
    <xf numFmtId="1" fontId="3" fillId="0" borderId="10" xfId="60" applyNumberFormat="1" applyFont="1" applyBorder="1" applyAlignment="1">
      <alignment horizontal="right"/>
      <protection/>
    </xf>
    <xf numFmtId="166" fontId="3" fillId="0" borderId="10" xfId="57" applyNumberFormat="1" applyFont="1" applyBorder="1" applyAlignment="1">
      <alignment horizontal="right"/>
      <protection/>
    </xf>
    <xf numFmtId="166" fontId="3" fillId="0" borderId="10" xfId="60" applyNumberFormat="1" applyFont="1" applyBorder="1" applyAlignment="1">
      <alignment horizontal="right"/>
      <protection/>
    </xf>
    <xf numFmtId="0" fontId="3" fillId="0" borderId="10" xfId="58" applyNumberFormat="1" applyFont="1" applyBorder="1">
      <alignment/>
      <protection/>
    </xf>
    <xf numFmtId="1" fontId="3" fillId="0" borderId="10" xfId="58" applyNumberFormat="1" applyFont="1" applyBorder="1">
      <alignment/>
      <protection/>
    </xf>
    <xf numFmtId="166" fontId="3" fillId="0" borderId="10" xfId="58" applyNumberFormat="1" applyFont="1" applyBorder="1">
      <alignment/>
      <protection/>
    </xf>
    <xf numFmtId="0" fontId="3" fillId="0" borderId="10" xfId="57" applyNumberFormat="1" applyFont="1" applyBorder="1" applyAlignment="1">
      <alignment wrapText="1"/>
      <protection/>
    </xf>
    <xf numFmtId="166" fontId="3" fillId="0" borderId="10" xfId="57" applyNumberFormat="1" applyFont="1" applyBorder="1">
      <alignment/>
      <protection/>
    </xf>
    <xf numFmtId="166" fontId="3" fillId="0" borderId="10" xfId="60" applyNumberFormat="1" applyFont="1" applyBorder="1">
      <alignment/>
      <protection/>
    </xf>
    <xf numFmtId="0" fontId="3" fillId="0" borderId="10" xfId="57" applyNumberFormat="1" applyFont="1" applyBorder="1">
      <alignment/>
      <protection/>
    </xf>
    <xf numFmtId="166" fontId="3" fillId="0" borderId="10" xfId="59" applyNumberFormat="1" applyFont="1" applyBorder="1">
      <alignment/>
      <protection/>
    </xf>
    <xf numFmtId="1" fontId="3" fillId="0" borderId="10" xfId="61" applyNumberFormat="1" applyFont="1" applyBorder="1" applyAlignment="1">
      <alignment horizontal="center"/>
      <protection/>
    </xf>
    <xf numFmtId="49" fontId="33" fillId="0" borderId="10" xfId="57" applyNumberFormat="1" applyFont="1" applyBorder="1" applyAlignment="1">
      <alignment horizontal="right"/>
      <protection/>
    </xf>
    <xf numFmtId="49" fontId="33" fillId="0" borderId="10" xfId="60" applyNumberFormat="1" applyFont="1" applyBorder="1" applyAlignment="1">
      <alignment horizontal="right"/>
      <protection/>
    </xf>
    <xf numFmtId="166" fontId="33" fillId="0" borderId="10" xfId="57" applyNumberFormat="1" applyFont="1" applyBorder="1" applyAlignment="1">
      <alignment horizontal="right"/>
      <protection/>
    </xf>
    <xf numFmtId="166" fontId="33" fillId="0" borderId="10" xfId="60" applyNumberFormat="1" applyFont="1" applyBorder="1" applyAlignment="1">
      <alignment horizontal="right"/>
      <protection/>
    </xf>
    <xf numFmtId="49" fontId="33" fillId="0" borderId="10" xfId="58" applyNumberFormat="1" applyFont="1" applyBorder="1" applyAlignment="1">
      <alignment horizontal="center"/>
      <protection/>
    </xf>
    <xf numFmtId="49" fontId="33" fillId="0" borderId="10" xfId="60" applyNumberFormat="1" applyFont="1" applyBorder="1" applyAlignment="1">
      <alignment horizontal="center"/>
      <protection/>
    </xf>
    <xf numFmtId="166" fontId="33" fillId="0" borderId="10" xfId="54" applyNumberFormat="1" applyFont="1" applyBorder="1" applyAlignment="1">
      <alignment horizontal="right"/>
      <protection/>
    </xf>
    <xf numFmtId="166" fontId="33" fillId="0" borderId="10" xfId="54" applyNumberFormat="1" applyFont="1" applyFill="1" applyBorder="1" applyAlignment="1">
      <alignment horizontal="right"/>
      <protection/>
    </xf>
    <xf numFmtId="166" fontId="33" fillId="0" borderId="10" xfId="57" applyNumberFormat="1" applyFont="1" applyBorder="1">
      <alignment/>
      <protection/>
    </xf>
    <xf numFmtId="166" fontId="33" fillId="0" borderId="10" xfId="60" applyNumberFormat="1" applyFont="1" applyBorder="1">
      <alignment/>
      <protection/>
    </xf>
    <xf numFmtId="49" fontId="33" fillId="0" borderId="10" xfId="57" applyNumberFormat="1" applyFont="1" applyBorder="1" applyAlignment="1">
      <alignment horizontal="right"/>
      <protection/>
    </xf>
    <xf numFmtId="49" fontId="33" fillId="0" borderId="10" xfId="60" applyNumberFormat="1" applyFont="1" applyBorder="1" applyAlignment="1">
      <alignment horizontal="right"/>
      <protection/>
    </xf>
    <xf numFmtId="166" fontId="33" fillId="0" borderId="10" xfId="57" applyNumberFormat="1" applyFont="1" applyBorder="1">
      <alignment/>
      <protection/>
    </xf>
    <xf numFmtId="166" fontId="33" fillId="0" borderId="10" xfId="60" applyNumberFormat="1" applyFont="1" applyBorder="1">
      <alignment/>
      <protection/>
    </xf>
    <xf numFmtId="166" fontId="33" fillId="0" borderId="10" xfId="57" applyNumberFormat="1" applyFont="1" applyBorder="1" applyAlignment="1">
      <alignment horizontal="right"/>
      <protection/>
    </xf>
    <xf numFmtId="166" fontId="33" fillId="0" borderId="10" xfId="60" applyNumberFormat="1" applyFont="1" applyBorder="1" applyAlignment="1">
      <alignment horizontal="right"/>
      <protection/>
    </xf>
    <xf numFmtId="0" fontId="15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3" fillId="33" borderId="10" xfId="0" applyNumberFormat="1" applyFont="1" applyFill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33" fillId="0" borderId="0" xfId="0" applyFont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Обычный_Лист1" xfId="54"/>
    <cellStyle name="Обычный_накопит+ меню корол 2016" xfId="55"/>
    <cellStyle name="Обычный_накопит+ меню корол 2016 (2)" xfId="56"/>
    <cellStyle name="Обычный_сад" xfId="57"/>
    <cellStyle name="Обычный_сад 12 ч" xfId="58"/>
    <cellStyle name="Обычный_сад 2017" xfId="59"/>
    <cellStyle name="Обычный_ясли" xfId="60"/>
    <cellStyle name="Обычный_ясли 12 ч" xfId="61"/>
    <cellStyle name="Обычный_ясли 2017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PageLayoutView="0" workbookViewId="0" topLeftCell="A181">
      <selection activeCell="R229" sqref="R229"/>
    </sheetView>
  </sheetViews>
  <sheetFormatPr defaultColWidth="9.00390625" defaultRowHeight="12.75"/>
  <cols>
    <col min="1" max="1" width="6.25390625" style="172" customWidth="1"/>
    <col min="2" max="2" width="22.125" style="0" customWidth="1"/>
    <col min="3" max="3" width="4.375" style="0" customWidth="1"/>
    <col min="4" max="4" width="4.875" style="0" customWidth="1"/>
    <col min="5" max="6" width="4.125" style="0" customWidth="1"/>
    <col min="7" max="7" width="3.75390625" style="0" customWidth="1"/>
    <col min="8" max="8" width="4.00390625" style="0" customWidth="1"/>
    <col min="9" max="9" width="4.375" style="0" customWidth="1"/>
    <col min="10" max="10" width="4.625" style="0" customWidth="1"/>
    <col min="11" max="11" width="5.25390625" style="0" customWidth="1"/>
    <col min="12" max="12" width="4.875" style="0" customWidth="1"/>
  </cols>
  <sheetData>
    <row r="1" spans="1:12" ht="18" customHeight="1">
      <c r="A1" s="164"/>
      <c r="B1" s="65"/>
      <c r="C1" s="118" t="s">
        <v>43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8" customHeight="1">
      <c r="A2" s="164"/>
      <c r="B2" s="65"/>
      <c r="C2" s="118" t="s">
        <v>133</v>
      </c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8" customHeight="1">
      <c r="A3" s="164"/>
      <c r="B3" s="65"/>
      <c r="C3" s="118" t="s">
        <v>131</v>
      </c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5.75">
      <c r="A4" s="164"/>
      <c r="B4" s="65"/>
      <c r="C4" s="70" t="s">
        <v>134</v>
      </c>
      <c r="D4" s="71"/>
      <c r="E4" s="69"/>
      <c r="F4" s="69"/>
      <c r="G4" s="69"/>
      <c r="H4" s="69"/>
      <c r="I4" s="69"/>
      <c r="J4" s="69"/>
      <c r="K4" s="69"/>
      <c r="L4" s="69"/>
    </row>
    <row r="5" spans="1:12" ht="51" customHeight="1">
      <c r="A5" s="165" t="s">
        <v>0</v>
      </c>
      <c r="B5" s="120" t="s">
        <v>1</v>
      </c>
      <c r="C5" s="121" t="s">
        <v>55</v>
      </c>
      <c r="D5" s="121"/>
      <c r="E5" s="119" t="s">
        <v>49</v>
      </c>
      <c r="F5" s="119"/>
      <c r="G5" s="119" t="s">
        <v>50</v>
      </c>
      <c r="H5" s="119"/>
      <c r="I5" s="119" t="s">
        <v>51</v>
      </c>
      <c r="J5" s="119"/>
      <c r="K5" s="119" t="s">
        <v>52</v>
      </c>
      <c r="L5" s="119"/>
    </row>
    <row r="6" spans="1:12" ht="60" customHeight="1">
      <c r="A6" s="165"/>
      <c r="B6" s="120"/>
      <c r="C6" s="88" t="s">
        <v>54</v>
      </c>
      <c r="D6" s="88" t="s">
        <v>56</v>
      </c>
      <c r="E6" s="89" t="s">
        <v>57</v>
      </c>
      <c r="F6" s="89" t="s">
        <v>58</v>
      </c>
      <c r="G6" s="89" t="s">
        <v>57</v>
      </c>
      <c r="H6" s="89" t="s">
        <v>58</v>
      </c>
      <c r="I6" s="89" t="s">
        <v>57</v>
      </c>
      <c r="J6" s="89" t="s">
        <v>58</v>
      </c>
      <c r="K6" s="89" t="s">
        <v>57</v>
      </c>
      <c r="L6" s="89" t="s">
        <v>58</v>
      </c>
    </row>
    <row r="7" spans="1:12" ht="15.75">
      <c r="A7" s="173" t="s">
        <v>2</v>
      </c>
      <c r="B7" s="75" t="s">
        <v>38</v>
      </c>
      <c r="C7" s="66"/>
      <c r="D7" s="66"/>
      <c r="E7" s="67"/>
      <c r="F7" s="67"/>
      <c r="G7" s="67"/>
      <c r="H7" s="67"/>
      <c r="I7" s="67"/>
      <c r="J7" s="67"/>
      <c r="K7" s="67"/>
      <c r="L7" s="67"/>
    </row>
    <row r="8" spans="1:12" ht="12.75">
      <c r="A8" s="166" t="s">
        <v>3</v>
      </c>
      <c r="B8" s="77" t="s">
        <v>4</v>
      </c>
      <c r="C8" s="78">
        <v>130</v>
      </c>
      <c r="D8" s="79">
        <v>100</v>
      </c>
      <c r="E8" s="80">
        <v>8.231</v>
      </c>
      <c r="F8" s="81">
        <v>6.0346</v>
      </c>
      <c r="G8" s="80">
        <v>7.5935</v>
      </c>
      <c r="H8" s="81">
        <v>5.9425</v>
      </c>
      <c r="I8" s="80">
        <v>29.634</v>
      </c>
      <c r="J8" s="81">
        <v>23.289</v>
      </c>
      <c r="K8" s="80">
        <v>220.82</v>
      </c>
      <c r="L8" s="81">
        <v>171.472</v>
      </c>
    </row>
    <row r="9" spans="1:12" ht="12.75">
      <c r="A9" s="166"/>
      <c r="B9" s="77" t="s">
        <v>5</v>
      </c>
      <c r="C9" s="78">
        <v>40</v>
      </c>
      <c r="D9" s="79">
        <v>30</v>
      </c>
      <c r="E9" s="80">
        <v>3.08</v>
      </c>
      <c r="F9" s="81">
        <v>2.31</v>
      </c>
      <c r="G9" s="80">
        <v>1.2</v>
      </c>
      <c r="H9" s="81">
        <v>0.9</v>
      </c>
      <c r="I9" s="80">
        <v>20.04</v>
      </c>
      <c r="J9" s="81">
        <v>15.03</v>
      </c>
      <c r="K9" s="80">
        <v>103.6</v>
      </c>
      <c r="L9" s="81">
        <v>77.7</v>
      </c>
    </row>
    <row r="10" spans="1:12" ht="12.75">
      <c r="A10" s="167"/>
      <c r="B10" s="77" t="s">
        <v>6</v>
      </c>
      <c r="C10" s="78">
        <v>7</v>
      </c>
      <c r="D10" s="79">
        <v>6</v>
      </c>
      <c r="E10" s="80">
        <v>0.035</v>
      </c>
      <c r="F10" s="81">
        <v>0.03</v>
      </c>
      <c r="G10" s="80">
        <v>5.775</v>
      </c>
      <c r="H10" s="81">
        <v>4.95</v>
      </c>
      <c r="I10" s="80">
        <v>0.056</v>
      </c>
      <c r="J10" s="81">
        <v>0.048</v>
      </c>
      <c r="K10" s="80">
        <v>52.36</v>
      </c>
      <c r="L10" s="81">
        <v>44.88</v>
      </c>
    </row>
    <row r="11" spans="1:12" ht="12.75">
      <c r="A11" s="167"/>
      <c r="B11" s="77" t="s">
        <v>7</v>
      </c>
      <c r="C11" s="78">
        <v>200</v>
      </c>
      <c r="D11" s="79">
        <v>150</v>
      </c>
      <c r="E11" s="80">
        <v>0.08</v>
      </c>
      <c r="F11" s="81">
        <v>0.08</v>
      </c>
      <c r="G11" s="80">
        <v>0.0204</v>
      </c>
      <c r="H11" s="81">
        <v>0.0204</v>
      </c>
      <c r="I11" s="80">
        <v>10.0076</v>
      </c>
      <c r="J11" s="81">
        <v>8.0116</v>
      </c>
      <c r="K11" s="80">
        <v>40.5072</v>
      </c>
      <c r="L11" s="81">
        <v>32.5272</v>
      </c>
    </row>
    <row r="12" spans="1:12" ht="19.5">
      <c r="A12" s="166" t="s">
        <v>8</v>
      </c>
      <c r="B12" s="77" t="s">
        <v>9</v>
      </c>
      <c r="C12" s="78">
        <v>100</v>
      </c>
      <c r="D12" s="78">
        <v>100</v>
      </c>
      <c r="E12" s="80">
        <v>0.5</v>
      </c>
      <c r="F12" s="80">
        <v>0.5</v>
      </c>
      <c r="G12" s="80">
        <v>0.1</v>
      </c>
      <c r="H12" s="80">
        <v>0.1</v>
      </c>
      <c r="I12" s="80">
        <v>10.1</v>
      </c>
      <c r="J12" s="80">
        <v>10.1</v>
      </c>
      <c r="K12" s="80">
        <v>46</v>
      </c>
      <c r="L12" s="80">
        <v>46</v>
      </c>
    </row>
    <row r="13" spans="1:12" ht="16.5" customHeight="1">
      <c r="A13" s="166" t="s">
        <v>10</v>
      </c>
      <c r="B13" s="82" t="s">
        <v>59</v>
      </c>
      <c r="C13" s="78">
        <v>40</v>
      </c>
      <c r="D13" s="79">
        <v>40</v>
      </c>
      <c r="E13" s="80">
        <v>0.64</v>
      </c>
      <c r="F13" s="81">
        <v>0.64</v>
      </c>
      <c r="G13" s="80">
        <v>2.52</v>
      </c>
      <c r="H13" s="81">
        <v>2.52</v>
      </c>
      <c r="I13" s="80">
        <v>2.96</v>
      </c>
      <c r="J13" s="81">
        <v>2.96</v>
      </c>
      <c r="K13" s="80">
        <v>36.32</v>
      </c>
      <c r="L13" s="81">
        <v>36.32</v>
      </c>
    </row>
    <row r="14" spans="1:12" ht="28.5" customHeight="1">
      <c r="A14" s="167"/>
      <c r="B14" s="82" t="s">
        <v>60</v>
      </c>
      <c r="C14" s="150" t="s">
        <v>11</v>
      </c>
      <c r="D14" s="151" t="s">
        <v>37</v>
      </c>
      <c r="E14" s="152">
        <v>3.1288</v>
      </c>
      <c r="F14" s="149">
        <v>2.2463</v>
      </c>
      <c r="G14" s="152">
        <v>4.909</v>
      </c>
      <c r="H14" s="149">
        <v>3.505</v>
      </c>
      <c r="I14" s="152">
        <v>23.783</v>
      </c>
      <c r="J14" s="149">
        <v>16.7545</v>
      </c>
      <c r="K14" s="152">
        <v>122.53</v>
      </c>
      <c r="L14" s="149">
        <v>90.58</v>
      </c>
    </row>
    <row r="15" spans="1:12" ht="15" customHeight="1">
      <c r="A15" s="167"/>
      <c r="B15" s="83" t="s">
        <v>61</v>
      </c>
      <c r="C15" s="78">
        <v>200</v>
      </c>
      <c r="D15" s="79">
        <v>150</v>
      </c>
      <c r="E15" s="80">
        <v>20.209</v>
      </c>
      <c r="F15" s="81">
        <v>15.131</v>
      </c>
      <c r="G15" s="80">
        <v>22.266</v>
      </c>
      <c r="H15" s="81">
        <v>16.911</v>
      </c>
      <c r="I15" s="80">
        <v>33.333</v>
      </c>
      <c r="J15" s="81">
        <v>25.177</v>
      </c>
      <c r="K15" s="80">
        <v>415.26</v>
      </c>
      <c r="L15" s="81">
        <v>313.95</v>
      </c>
    </row>
    <row r="16" spans="1:12" ht="12.75">
      <c r="A16" s="167"/>
      <c r="B16" s="82" t="s">
        <v>62</v>
      </c>
      <c r="C16" s="78">
        <v>200</v>
      </c>
      <c r="D16" s="79">
        <v>150</v>
      </c>
      <c r="E16" s="80">
        <v>0.15</v>
      </c>
      <c r="F16" s="81">
        <v>0.12</v>
      </c>
      <c r="G16" s="80">
        <v>0.03</v>
      </c>
      <c r="H16" s="81">
        <v>0.024</v>
      </c>
      <c r="I16" s="80">
        <v>13.071</v>
      </c>
      <c r="J16" s="81">
        <v>9.858</v>
      </c>
      <c r="K16" s="80">
        <v>53.58</v>
      </c>
      <c r="L16" s="81">
        <v>40.47</v>
      </c>
    </row>
    <row r="17" spans="1:12" ht="12.75">
      <c r="A17" s="167"/>
      <c r="B17" s="82" t="s">
        <v>21</v>
      </c>
      <c r="C17" s="84">
        <v>45</v>
      </c>
      <c r="D17" s="79">
        <v>36</v>
      </c>
      <c r="E17" s="80">
        <v>3.465</v>
      </c>
      <c r="F17" s="81">
        <v>2.772</v>
      </c>
      <c r="G17" s="80">
        <v>0.63</v>
      </c>
      <c r="H17" s="81">
        <v>0.504</v>
      </c>
      <c r="I17" s="80">
        <v>16.965</v>
      </c>
      <c r="J17" s="81">
        <v>13.572</v>
      </c>
      <c r="K17" s="80">
        <v>90.45</v>
      </c>
      <c r="L17" s="81">
        <v>72.36</v>
      </c>
    </row>
    <row r="18" spans="1:12" ht="22.5">
      <c r="A18" s="166" t="s">
        <v>136</v>
      </c>
      <c r="B18" s="82" t="s">
        <v>63</v>
      </c>
      <c r="C18" s="150" t="s">
        <v>65</v>
      </c>
      <c r="D18" s="150" t="s">
        <v>64</v>
      </c>
      <c r="E18" s="153">
        <v>26.999000000000002</v>
      </c>
      <c r="F18" s="153">
        <v>18.6335</v>
      </c>
      <c r="G18" s="153">
        <v>16.932</v>
      </c>
      <c r="H18" s="153">
        <v>12.3255</v>
      </c>
      <c r="I18" s="153">
        <v>34.085</v>
      </c>
      <c r="J18" s="153">
        <v>26.573</v>
      </c>
      <c r="K18" s="153">
        <v>402.23</v>
      </c>
      <c r="L18" s="153">
        <v>295.53</v>
      </c>
    </row>
    <row r="19" spans="1:12" ht="22.5">
      <c r="A19" s="167"/>
      <c r="B19" s="82" t="s">
        <v>28</v>
      </c>
      <c r="C19" s="78">
        <v>180</v>
      </c>
      <c r="D19" s="79">
        <v>150</v>
      </c>
      <c r="E19" s="80">
        <v>5.22</v>
      </c>
      <c r="F19" s="81">
        <v>4.35</v>
      </c>
      <c r="G19" s="80">
        <v>5.76</v>
      </c>
      <c r="H19" s="81">
        <v>4.8</v>
      </c>
      <c r="I19" s="80">
        <v>12.19</v>
      </c>
      <c r="J19" s="81">
        <v>10.99</v>
      </c>
      <c r="K19" s="80">
        <v>126.15</v>
      </c>
      <c r="L19" s="81">
        <v>108.45</v>
      </c>
    </row>
    <row r="20" spans="1:12" ht="12.75">
      <c r="A20" s="166"/>
      <c r="B20" s="77" t="s">
        <v>22</v>
      </c>
      <c r="C20" s="78">
        <v>40</v>
      </c>
      <c r="D20" s="79">
        <v>20</v>
      </c>
      <c r="E20" s="80">
        <v>2.56</v>
      </c>
      <c r="F20" s="81">
        <v>1.28</v>
      </c>
      <c r="G20" s="80">
        <v>6.72</v>
      </c>
      <c r="H20" s="81">
        <v>3.36</v>
      </c>
      <c r="I20" s="80">
        <v>27.4</v>
      </c>
      <c r="J20" s="81">
        <v>13.7</v>
      </c>
      <c r="K20" s="80">
        <v>180.4</v>
      </c>
      <c r="L20" s="81">
        <v>90.2</v>
      </c>
    </row>
    <row r="21" spans="1:12" ht="19.5">
      <c r="A21" s="167" t="s">
        <v>53</v>
      </c>
      <c r="B21" s="68"/>
      <c r="C21" s="101"/>
      <c r="D21" s="101"/>
      <c r="E21" s="102">
        <v>74.2978</v>
      </c>
      <c r="F21" s="102">
        <v>54.127399999999994</v>
      </c>
      <c r="G21" s="102">
        <v>74.4559</v>
      </c>
      <c r="H21" s="102">
        <v>55.862399999999994</v>
      </c>
      <c r="I21" s="102">
        <v>233.6246</v>
      </c>
      <c r="J21" s="102">
        <v>176.06310000000002</v>
      </c>
      <c r="K21" s="102">
        <v>1890.2071999999998</v>
      </c>
      <c r="L21" s="102">
        <v>1420.4392</v>
      </c>
    </row>
    <row r="22" spans="1:8" ht="15.75">
      <c r="A22" s="168"/>
      <c r="B22" s="31"/>
      <c r="C22" s="5"/>
      <c r="D22" s="4"/>
      <c r="E22" s="5"/>
      <c r="F22" s="5"/>
      <c r="G22" s="5"/>
      <c r="H22" s="5"/>
    </row>
    <row r="23" spans="1:12" ht="16.5" customHeight="1">
      <c r="A23" s="164"/>
      <c r="B23" s="64"/>
      <c r="C23" s="118" t="s">
        <v>43</v>
      </c>
      <c r="D23" s="118"/>
      <c r="E23" s="118"/>
      <c r="F23" s="118"/>
      <c r="G23" s="118"/>
      <c r="H23" s="118"/>
      <c r="I23" s="118"/>
      <c r="J23" s="118"/>
      <c r="K23" s="118"/>
      <c r="L23" s="118"/>
    </row>
    <row r="24" spans="1:12" ht="15.75">
      <c r="A24" s="164"/>
      <c r="B24" s="64"/>
      <c r="C24" s="118" t="s">
        <v>132</v>
      </c>
      <c r="D24" s="118"/>
      <c r="E24" s="118"/>
      <c r="F24" s="118"/>
      <c r="G24" s="118"/>
      <c r="H24" s="118"/>
      <c r="I24" s="118"/>
      <c r="J24" s="118"/>
      <c r="K24" s="118"/>
      <c r="L24" s="118"/>
    </row>
    <row r="25" spans="1:12" ht="15.75">
      <c r="A25" s="164"/>
      <c r="B25" s="64"/>
      <c r="C25" s="118" t="s">
        <v>131</v>
      </c>
      <c r="D25" s="118"/>
      <c r="E25" s="118"/>
      <c r="F25" s="118"/>
      <c r="G25" s="118"/>
      <c r="H25" s="118"/>
      <c r="I25" s="118"/>
      <c r="J25" s="118"/>
      <c r="K25" s="118"/>
      <c r="L25" s="118"/>
    </row>
    <row r="26" spans="1:12" ht="15.75">
      <c r="A26" s="164"/>
      <c r="B26" s="64"/>
      <c r="C26" s="122" t="s">
        <v>134</v>
      </c>
      <c r="D26" s="122"/>
      <c r="E26" s="122"/>
      <c r="F26" s="122"/>
      <c r="G26" s="122"/>
      <c r="H26" s="122"/>
      <c r="I26" s="122"/>
      <c r="J26" s="122"/>
      <c r="K26" s="122"/>
      <c r="L26" s="122"/>
    </row>
    <row r="27" spans="1:12" s="85" customFormat="1" ht="51" customHeight="1">
      <c r="A27" s="165" t="s">
        <v>0</v>
      </c>
      <c r="B27" s="120" t="s">
        <v>1</v>
      </c>
      <c r="C27" s="121" t="s">
        <v>55</v>
      </c>
      <c r="D27" s="121"/>
      <c r="E27" s="119" t="s">
        <v>49</v>
      </c>
      <c r="F27" s="119"/>
      <c r="G27" s="119" t="s">
        <v>50</v>
      </c>
      <c r="H27" s="119"/>
      <c r="I27" s="119" t="s">
        <v>51</v>
      </c>
      <c r="J27" s="119"/>
      <c r="K27" s="119" t="s">
        <v>52</v>
      </c>
      <c r="L27" s="119"/>
    </row>
    <row r="28" spans="1:12" s="85" customFormat="1" ht="56.25" customHeight="1">
      <c r="A28" s="165"/>
      <c r="B28" s="120"/>
      <c r="C28" s="88" t="s">
        <v>54</v>
      </c>
      <c r="D28" s="88" t="s">
        <v>56</v>
      </c>
      <c r="E28" s="89" t="s">
        <v>57</v>
      </c>
      <c r="F28" s="89" t="s">
        <v>58</v>
      </c>
      <c r="G28" s="89" t="s">
        <v>57</v>
      </c>
      <c r="H28" s="89" t="s">
        <v>58</v>
      </c>
      <c r="I28" s="89" t="s">
        <v>57</v>
      </c>
      <c r="J28" s="89" t="s">
        <v>58</v>
      </c>
      <c r="K28" s="89" t="s">
        <v>57</v>
      </c>
      <c r="L28" s="89" t="s">
        <v>58</v>
      </c>
    </row>
    <row r="29" spans="1:12" s="85" customFormat="1" ht="12.75">
      <c r="A29" s="173" t="s">
        <v>15</v>
      </c>
      <c r="B29" s="75" t="s">
        <v>39</v>
      </c>
      <c r="C29" s="87"/>
      <c r="D29" s="87"/>
      <c r="E29" s="86"/>
      <c r="F29" s="86"/>
      <c r="G29" s="86"/>
      <c r="H29" s="86"/>
      <c r="I29" s="86"/>
      <c r="J29" s="86"/>
      <c r="K29" s="86"/>
      <c r="L29" s="86"/>
    </row>
    <row r="30" spans="1:12" s="85" customFormat="1" ht="12.75">
      <c r="A30" s="166" t="s">
        <v>3</v>
      </c>
      <c r="B30" s="90" t="s">
        <v>31</v>
      </c>
      <c r="C30" s="91">
        <v>200</v>
      </c>
      <c r="D30" s="92">
        <v>150</v>
      </c>
      <c r="E30" s="93">
        <v>6.979</v>
      </c>
      <c r="F30" s="81">
        <v>5.512</v>
      </c>
      <c r="G30" s="93">
        <v>9.745</v>
      </c>
      <c r="H30" s="81">
        <v>7.76</v>
      </c>
      <c r="I30" s="93">
        <v>25.728</v>
      </c>
      <c r="J30" s="81">
        <v>20.253</v>
      </c>
      <c r="K30" s="93">
        <v>219.29</v>
      </c>
      <c r="L30" s="81">
        <v>173.5</v>
      </c>
    </row>
    <row r="31" spans="1:12" s="85" customFormat="1" ht="12.75">
      <c r="A31" s="166"/>
      <c r="B31" s="90" t="s">
        <v>5</v>
      </c>
      <c r="C31" s="91">
        <v>40</v>
      </c>
      <c r="D31" s="92">
        <v>30</v>
      </c>
      <c r="E31" s="93">
        <v>3.08</v>
      </c>
      <c r="F31" s="81">
        <v>2.31</v>
      </c>
      <c r="G31" s="93">
        <v>1.2</v>
      </c>
      <c r="H31" s="81">
        <v>0.9</v>
      </c>
      <c r="I31" s="93">
        <v>20.04</v>
      </c>
      <c r="J31" s="81">
        <v>15.03</v>
      </c>
      <c r="K31" s="93">
        <v>103.6</v>
      </c>
      <c r="L31" s="81">
        <v>77.7</v>
      </c>
    </row>
    <row r="32" spans="1:12" s="85" customFormat="1" ht="12.75">
      <c r="A32" s="167"/>
      <c r="B32" s="90" t="s">
        <v>6</v>
      </c>
      <c r="C32" s="91">
        <v>7</v>
      </c>
      <c r="D32" s="92">
        <v>6</v>
      </c>
      <c r="E32" s="93">
        <v>0.035</v>
      </c>
      <c r="F32" s="81">
        <v>0.03</v>
      </c>
      <c r="G32" s="93">
        <v>5.775</v>
      </c>
      <c r="H32" s="81">
        <v>4.95</v>
      </c>
      <c r="I32" s="93">
        <v>0.056</v>
      </c>
      <c r="J32" s="81">
        <v>0.048</v>
      </c>
      <c r="K32" s="93">
        <v>52.36</v>
      </c>
      <c r="L32" s="81">
        <v>44.88</v>
      </c>
    </row>
    <row r="33" spans="1:12" s="85" customFormat="1" ht="22.5">
      <c r="A33" s="167"/>
      <c r="B33" s="90" t="s">
        <v>17</v>
      </c>
      <c r="C33" s="91">
        <v>200</v>
      </c>
      <c r="D33" s="92">
        <v>180</v>
      </c>
      <c r="E33" s="93">
        <v>5.184</v>
      </c>
      <c r="F33" s="81">
        <v>4.878</v>
      </c>
      <c r="G33" s="93">
        <v>5.5072</v>
      </c>
      <c r="H33" s="81">
        <v>5.1824</v>
      </c>
      <c r="I33" s="93">
        <v>20.9628</v>
      </c>
      <c r="J33" s="81">
        <v>19.4236</v>
      </c>
      <c r="K33" s="93">
        <v>154.598</v>
      </c>
      <c r="L33" s="81">
        <v>144.271</v>
      </c>
    </row>
    <row r="34" spans="1:12" s="85" customFormat="1" ht="19.5">
      <c r="A34" s="166" t="s">
        <v>8</v>
      </c>
      <c r="B34" s="77" t="s">
        <v>9</v>
      </c>
      <c r="C34" s="91">
        <v>100</v>
      </c>
      <c r="D34" s="91">
        <v>100</v>
      </c>
      <c r="E34" s="93">
        <v>0.5</v>
      </c>
      <c r="F34" s="93">
        <v>0.5</v>
      </c>
      <c r="G34" s="93">
        <v>0.1</v>
      </c>
      <c r="H34" s="93">
        <v>0.1</v>
      </c>
      <c r="I34" s="93">
        <v>10.1</v>
      </c>
      <c r="J34" s="93">
        <v>10.1</v>
      </c>
      <c r="K34" s="93">
        <v>46</v>
      </c>
      <c r="L34" s="93">
        <v>46</v>
      </c>
    </row>
    <row r="35" spans="1:12" s="85" customFormat="1" ht="12.75">
      <c r="A35" s="166" t="s">
        <v>10</v>
      </c>
      <c r="B35" s="90" t="s">
        <v>70</v>
      </c>
      <c r="C35" s="91">
        <v>40</v>
      </c>
      <c r="D35" s="92">
        <v>40</v>
      </c>
      <c r="E35" s="93">
        <v>1.9459</v>
      </c>
      <c r="F35" s="81">
        <v>1.9459</v>
      </c>
      <c r="G35" s="93">
        <v>0.183</v>
      </c>
      <c r="H35" s="81">
        <v>0.183</v>
      </c>
      <c r="I35" s="93">
        <v>36.2645</v>
      </c>
      <c r="J35" s="81">
        <v>36.2645</v>
      </c>
      <c r="K35" s="93"/>
      <c r="L35" s="81"/>
    </row>
    <row r="36" spans="1:12" s="85" customFormat="1" ht="27.75" customHeight="1">
      <c r="A36" s="167"/>
      <c r="B36" s="94" t="s">
        <v>66</v>
      </c>
      <c r="C36" s="91">
        <v>220</v>
      </c>
      <c r="D36" s="92">
        <v>150</v>
      </c>
      <c r="E36" s="93">
        <v>2.853</v>
      </c>
      <c r="F36" s="81">
        <v>1.991</v>
      </c>
      <c r="G36" s="93">
        <v>3.911</v>
      </c>
      <c r="H36" s="81">
        <v>3.136</v>
      </c>
      <c r="I36" s="93">
        <v>18.468</v>
      </c>
      <c r="J36" s="81">
        <v>12.845</v>
      </c>
      <c r="K36" s="93">
        <v>120.85</v>
      </c>
      <c r="L36" s="81">
        <v>87.825</v>
      </c>
    </row>
    <row r="37" spans="1:12" s="85" customFormat="1" ht="14.25" customHeight="1">
      <c r="A37" s="167"/>
      <c r="B37" s="90" t="s">
        <v>67</v>
      </c>
      <c r="C37" s="91">
        <v>220</v>
      </c>
      <c r="D37" s="92">
        <v>180</v>
      </c>
      <c r="E37" s="93">
        <v>18.292</v>
      </c>
      <c r="F37" s="81">
        <v>14.936</v>
      </c>
      <c r="G37" s="93">
        <v>15.883</v>
      </c>
      <c r="H37" s="81">
        <v>12.937</v>
      </c>
      <c r="I37" s="93">
        <v>18.459</v>
      </c>
      <c r="J37" s="81">
        <v>14.663</v>
      </c>
      <c r="K37" s="93">
        <v>293.78</v>
      </c>
      <c r="L37" s="81">
        <v>237.93</v>
      </c>
    </row>
    <row r="38" spans="1:12" s="85" customFormat="1" ht="14.25" customHeight="1">
      <c r="A38" s="167"/>
      <c r="B38" s="90" t="s">
        <v>20</v>
      </c>
      <c r="C38" s="91">
        <v>200</v>
      </c>
      <c r="D38" s="92">
        <v>150</v>
      </c>
      <c r="E38" s="93">
        <v>0.088</v>
      </c>
      <c r="F38" s="81">
        <v>0.064</v>
      </c>
      <c r="G38" s="93">
        <v>0.088</v>
      </c>
      <c r="H38" s="81">
        <v>0.064</v>
      </c>
      <c r="I38" s="93">
        <v>14.132</v>
      </c>
      <c r="J38" s="81">
        <v>10.55</v>
      </c>
      <c r="K38" s="93">
        <v>58.22</v>
      </c>
      <c r="L38" s="81">
        <v>43.43</v>
      </c>
    </row>
    <row r="39" spans="1:12" s="85" customFormat="1" ht="12.75">
      <c r="A39" s="167"/>
      <c r="B39" s="90" t="s">
        <v>21</v>
      </c>
      <c r="C39" s="91">
        <v>45</v>
      </c>
      <c r="D39" s="92">
        <v>36</v>
      </c>
      <c r="E39" s="93">
        <v>3.465</v>
      </c>
      <c r="F39" s="81">
        <v>2.772</v>
      </c>
      <c r="G39" s="93">
        <v>0.63</v>
      </c>
      <c r="H39" s="81">
        <v>0.504</v>
      </c>
      <c r="I39" s="93">
        <v>16.965</v>
      </c>
      <c r="J39" s="81">
        <v>13.572</v>
      </c>
      <c r="K39" s="93">
        <v>90.45</v>
      </c>
      <c r="L39" s="81">
        <v>72.36</v>
      </c>
    </row>
    <row r="40" spans="1:12" s="85" customFormat="1" ht="22.5">
      <c r="A40" s="167" t="s">
        <v>136</v>
      </c>
      <c r="B40" s="90" t="s">
        <v>68</v>
      </c>
      <c r="C40" s="91">
        <v>150</v>
      </c>
      <c r="D40" s="92">
        <v>120</v>
      </c>
      <c r="E40" s="93">
        <v>32.857</v>
      </c>
      <c r="F40" s="81">
        <v>26.342</v>
      </c>
      <c r="G40" s="93">
        <v>5.909</v>
      </c>
      <c r="H40" s="81">
        <v>5.532</v>
      </c>
      <c r="I40" s="93">
        <v>8.973</v>
      </c>
      <c r="J40" s="81">
        <v>7.325</v>
      </c>
      <c r="K40" s="93">
        <v>222.63</v>
      </c>
      <c r="L40" s="81">
        <v>186.17</v>
      </c>
    </row>
    <row r="41" spans="1:12" s="85" customFormat="1" ht="13.5" customHeight="1">
      <c r="A41" s="167"/>
      <c r="B41" s="90" t="s">
        <v>5</v>
      </c>
      <c r="C41" s="91">
        <v>40</v>
      </c>
      <c r="D41" s="92">
        <v>30</v>
      </c>
      <c r="E41" s="93">
        <v>3.08</v>
      </c>
      <c r="F41" s="81">
        <v>2.31</v>
      </c>
      <c r="G41" s="93">
        <v>1.2</v>
      </c>
      <c r="H41" s="81">
        <v>0.9</v>
      </c>
      <c r="I41" s="93">
        <v>20.04</v>
      </c>
      <c r="J41" s="81">
        <v>15.03</v>
      </c>
      <c r="K41" s="93">
        <v>103.6</v>
      </c>
      <c r="L41" s="81">
        <v>77.7</v>
      </c>
    </row>
    <row r="42" spans="1:12" s="85" customFormat="1" ht="22.5">
      <c r="A42" s="167"/>
      <c r="B42" s="90" t="s">
        <v>69</v>
      </c>
      <c r="C42" s="95" t="s">
        <v>71</v>
      </c>
      <c r="D42" s="92"/>
      <c r="E42" s="96">
        <v>1.62</v>
      </c>
      <c r="F42" s="81"/>
      <c r="G42" s="96">
        <v>0.6</v>
      </c>
      <c r="H42" s="81"/>
      <c r="I42" s="96">
        <v>18.02</v>
      </c>
      <c r="J42" s="81"/>
      <c r="K42" s="96">
        <v>89.8</v>
      </c>
      <c r="L42" s="81"/>
    </row>
    <row r="43" spans="1:12" s="85" customFormat="1" ht="12.75">
      <c r="A43" s="167"/>
      <c r="B43" s="90" t="s">
        <v>7</v>
      </c>
      <c r="C43" s="91">
        <v>200</v>
      </c>
      <c r="D43" s="92">
        <v>150</v>
      </c>
      <c r="E43" s="93">
        <v>0.08</v>
      </c>
      <c r="F43" s="81">
        <v>0.08</v>
      </c>
      <c r="G43" s="93">
        <v>0.0204</v>
      </c>
      <c r="H43" s="81">
        <v>0.0204</v>
      </c>
      <c r="I43" s="93">
        <v>10.0076</v>
      </c>
      <c r="J43" s="81">
        <v>8.0116</v>
      </c>
      <c r="K43" s="93">
        <v>40.5072</v>
      </c>
      <c r="L43" s="81">
        <v>32.5272</v>
      </c>
    </row>
    <row r="44" spans="1:12" s="85" customFormat="1" ht="12.75">
      <c r="A44" s="167"/>
      <c r="B44" s="90" t="s">
        <v>14</v>
      </c>
      <c r="C44" s="91">
        <v>130</v>
      </c>
      <c r="D44" s="92">
        <v>130</v>
      </c>
      <c r="E44" s="93">
        <v>0.52</v>
      </c>
      <c r="F44" s="81">
        <v>0.52</v>
      </c>
      <c r="G44" s="93">
        <v>0.52</v>
      </c>
      <c r="H44" s="81">
        <v>0.52</v>
      </c>
      <c r="I44" s="93">
        <v>12.74</v>
      </c>
      <c r="J44" s="81">
        <v>12.74</v>
      </c>
      <c r="K44" s="93">
        <v>61.1</v>
      </c>
      <c r="L44" s="81">
        <v>61.1</v>
      </c>
    </row>
    <row r="45" spans="1:12" s="85" customFormat="1" ht="24" customHeight="1">
      <c r="A45" s="167" t="s">
        <v>53</v>
      </c>
      <c r="B45" s="98"/>
      <c r="C45" s="99"/>
      <c r="D45" s="76"/>
      <c r="E45" s="100">
        <f aca="true" t="shared" si="0" ref="E45:L45">SUM(E30:E44)</f>
        <v>80.5789</v>
      </c>
      <c r="F45" s="100">
        <f t="shared" si="0"/>
        <v>64.1909</v>
      </c>
      <c r="G45" s="100">
        <f t="shared" si="0"/>
        <v>51.271600000000014</v>
      </c>
      <c r="H45" s="100">
        <f t="shared" si="0"/>
        <v>42.68880000000001</v>
      </c>
      <c r="I45" s="100">
        <f t="shared" si="0"/>
        <v>250.9559</v>
      </c>
      <c r="J45" s="100">
        <f t="shared" si="0"/>
        <v>195.8557</v>
      </c>
      <c r="K45" s="100">
        <f t="shared" si="0"/>
        <v>1656.7851999999996</v>
      </c>
      <c r="L45" s="100">
        <f t="shared" si="0"/>
        <v>1285.3932</v>
      </c>
    </row>
    <row r="46" spans="1:3" ht="12.75">
      <c r="A46" s="169"/>
      <c r="B46" s="32"/>
      <c r="C46" s="8"/>
    </row>
    <row r="47" spans="1:12" ht="15.75">
      <c r="A47" s="164"/>
      <c r="B47" s="21"/>
      <c r="C47" s="118" t="s">
        <v>43</v>
      </c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ht="15.75">
      <c r="A48" s="164"/>
      <c r="B48" s="21"/>
      <c r="C48" s="118" t="s">
        <v>137</v>
      </c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ht="15.75">
      <c r="A49" s="164"/>
      <c r="B49" s="21"/>
      <c r="C49" s="118" t="s">
        <v>131</v>
      </c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3" ht="15.75">
      <c r="A50" s="164"/>
      <c r="B50" s="21"/>
      <c r="C50" s="70" t="s">
        <v>134</v>
      </c>
    </row>
    <row r="51" spans="1:12" ht="52.5" customHeight="1">
      <c r="A51" s="165" t="s">
        <v>0</v>
      </c>
      <c r="B51" s="120" t="s">
        <v>1</v>
      </c>
      <c r="C51" s="121" t="s">
        <v>55</v>
      </c>
      <c r="D51" s="121"/>
      <c r="E51" s="119" t="s">
        <v>49</v>
      </c>
      <c r="F51" s="119"/>
      <c r="G51" s="119" t="s">
        <v>50</v>
      </c>
      <c r="H51" s="119"/>
      <c r="I51" s="119" t="s">
        <v>51</v>
      </c>
      <c r="J51" s="119"/>
      <c r="K51" s="119" t="s">
        <v>52</v>
      </c>
      <c r="L51" s="119"/>
    </row>
    <row r="52" spans="1:12" ht="56.25" customHeight="1">
      <c r="A52" s="165"/>
      <c r="B52" s="120"/>
      <c r="C52" s="88" t="s">
        <v>54</v>
      </c>
      <c r="D52" s="88" t="s">
        <v>56</v>
      </c>
      <c r="E52" s="89" t="s">
        <v>57</v>
      </c>
      <c r="F52" s="89" t="s">
        <v>58</v>
      </c>
      <c r="G52" s="89" t="s">
        <v>57</v>
      </c>
      <c r="H52" s="89" t="s">
        <v>58</v>
      </c>
      <c r="I52" s="89" t="s">
        <v>57</v>
      </c>
      <c r="J52" s="89" t="s">
        <v>58</v>
      </c>
      <c r="K52" s="89" t="s">
        <v>57</v>
      </c>
      <c r="L52" s="89" t="s">
        <v>58</v>
      </c>
    </row>
    <row r="53" spans="1:12" ht="12.75">
      <c r="A53" s="76" t="s">
        <v>23</v>
      </c>
      <c r="B53" s="74" t="s">
        <v>40</v>
      </c>
      <c r="C53" s="87"/>
      <c r="D53" s="87"/>
      <c r="E53" s="97"/>
      <c r="F53" s="97"/>
      <c r="G53" s="97"/>
      <c r="H53" s="97"/>
      <c r="I53" s="97"/>
      <c r="J53" s="97"/>
      <c r="K53" s="97"/>
      <c r="L53" s="97"/>
    </row>
    <row r="54" spans="1:12" ht="12.75">
      <c r="A54" s="167" t="s">
        <v>3</v>
      </c>
      <c r="B54" s="90" t="s">
        <v>36</v>
      </c>
      <c r="C54" s="91">
        <v>200</v>
      </c>
      <c r="D54" s="92">
        <v>150</v>
      </c>
      <c r="E54" s="93">
        <v>7.897</v>
      </c>
      <c r="F54" s="81">
        <v>6.086</v>
      </c>
      <c r="G54" s="93">
        <v>10.291</v>
      </c>
      <c r="H54" s="81">
        <v>8.148</v>
      </c>
      <c r="I54" s="93">
        <v>25.582</v>
      </c>
      <c r="J54" s="81">
        <v>19.505</v>
      </c>
      <c r="K54" s="93">
        <v>227.11</v>
      </c>
      <c r="L54" s="81">
        <v>176.16</v>
      </c>
    </row>
    <row r="55" spans="1:12" ht="12.75">
      <c r="A55" s="167"/>
      <c r="B55" s="90" t="s">
        <v>5</v>
      </c>
      <c r="C55" s="91">
        <v>40</v>
      </c>
      <c r="D55" s="92">
        <v>30</v>
      </c>
      <c r="E55" s="93">
        <v>3.08</v>
      </c>
      <c r="F55" s="81">
        <v>2.31</v>
      </c>
      <c r="G55" s="93">
        <v>1.2</v>
      </c>
      <c r="H55" s="81">
        <v>0.9</v>
      </c>
      <c r="I55" s="93">
        <v>20.04</v>
      </c>
      <c r="J55" s="81">
        <v>15.03</v>
      </c>
      <c r="K55" s="93">
        <v>103.6</v>
      </c>
      <c r="L55" s="81">
        <v>77.7</v>
      </c>
    </row>
    <row r="56" spans="1:12" ht="12.75">
      <c r="A56" s="167"/>
      <c r="B56" s="90" t="s">
        <v>6</v>
      </c>
      <c r="C56" s="91">
        <v>7</v>
      </c>
      <c r="D56" s="92">
        <v>6</v>
      </c>
      <c r="E56" s="93">
        <v>0.035</v>
      </c>
      <c r="F56" s="81">
        <v>0.03</v>
      </c>
      <c r="G56" s="93">
        <v>5.775</v>
      </c>
      <c r="H56" s="81">
        <v>4.95</v>
      </c>
      <c r="I56" s="93">
        <v>0.056</v>
      </c>
      <c r="J56" s="81">
        <v>0.048</v>
      </c>
      <c r="K56" s="93">
        <v>52.36</v>
      </c>
      <c r="L56" s="81">
        <v>44.88</v>
      </c>
    </row>
    <row r="57" spans="1:12" ht="13.5" customHeight="1">
      <c r="A57" s="167"/>
      <c r="B57" s="90" t="s">
        <v>25</v>
      </c>
      <c r="C57" s="91">
        <v>200</v>
      </c>
      <c r="D57" s="92">
        <v>180</v>
      </c>
      <c r="E57" s="93">
        <v>5.4159</v>
      </c>
      <c r="F57" s="81">
        <v>5.0916</v>
      </c>
      <c r="G57" s="93">
        <v>5.635</v>
      </c>
      <c r="H57" s="81">
        <v>5.3</v>
      </c>
      <c r="I57" s="93">
        <v>18.1026</v>
      </c>
      <c r="J57" s="81">
        <v>16.6244</v>
      </c>
      <c r="K57" s="93">
        <v>145.657</v>
      </c>
      <c r="L57" s="81">
        <v>135.378</v>
      </c>
    </row>
    <row r="58" spans="1:12" ht="19.5">
      <c r="A58" s="166" t="s">
        <v>8</v>
      </c>
      <c r="B58" s="77" t="s">
        <v>9</v>
      </c>
      <c r="C58" s="103">
        <v>100</v>
      </c>
      <c r="D58" s="103">
        <v>100</v>
      </c>
      <c r="E58" s="104">
        <v>0.5</v>
      </c>
      <c r="F58" s="104">
        <v>0.5</v>
      </c>
      <c r="G58" s="104">
        <v>0.1</v>
      </c>
      <c r="H58" s="104">
        <v>0.1</v>
      </c>
      <c r="I58" s="104">
        <v>10.1</v>
      </c>
      <c r="J58" s="104">
        <v>10.1</v>
      </c>
      <c r="K58" s="104">
        <v>46</v>
      </c>
      <c r="L58" s="104">
        <v>46</v>
      </c>
    </row>
    <row r="59" spans="1:12" ht="12.75">
      <c r="A59" s="166" t="s">
        <v>10</v>
      </c>
      <c r="B59" s="90" t="s">
        <v>77</v>
      </c>
      <c r="C59" s="91">
        <v>40</v>
      </c>
      <c r="D59" s="92">
        <v>40</v>
      </c>
      <c r="E59" s="93">
        <v>0.27</v>
      </c>
      <c r="F59" s="81">
        <v>0.27</v>
      </c>
      <c r="G59" s="93">
        <v>0.036</v>
      </c>
      <c r="H59" s="81">
        <v>0.036</v>
      </c>
      <c r="I59" s="93">
        <v>0.99</v>
      </c>
      <c r="J59" s="81">
        <v>0.99</v>
      </c>
      <c r="K59" s="93">
        <v>5.04</v>
      </c>
      <c r="L59" s="81">
        <v>5.04</v>
      </c>
    </row>
    <row r="60" spans="1:12" ht="14.25" customHeight="1">
      <c r="A60" s="170"/>
      <c r="B60" s="90" t="s">
        <v>72</v>
      </c>
      <c r="C60" s="146" t="s">
        <v>11</v>
      </c>
      <c r="D60" s="147" t="s">
        <v>37</v>
      </c>
      <c r="E60" s="148">
        <v>8.982</v>
      </c>
      <c r="F60" s="149">
        <v>6.875</v>
      </c>
      <c r="G60" s="148">
        <v>11.177</v>
      </c>
      <c r="H60" s="149">
        <v>8.518</v>
      </c>
      <c r="I60" s="148">
        <v>13.678</v>
      </c>
      <c r="J60" s="149">
        <v>9.309</v>
      </c>
      <c r="K60" s="148">
        <v>192.06</v>
      </c>
      <c r="L60" s="149">
        <v>141.96</v>
      </c>
    </row>
    <row r="61" spans="1:12" ht="22.5">
      <c r="A61" s="167"/>
      <c r="B61" s="90" t="s">
        <v>73</v>
      </c>
      <c r="C61" s="91">
        <v>80</v>
      </c>
      <c r="D61" s="92">
        <v>80</v>
      </c>
      <c r="E61" s="93">
        <v>18.355</v>
      </c>
      <c r="F61" s="81">
        <v>18.355</v>
      </c>
      <c r="G61" s="93">
        <v>9.551</v>
      </c>
      <c r="H61" s="81">
        <v>9.551</v>
      </c>
      <c r="I61" s="93">
        <v>14.467</v>
      </c>
      <c r="J61" s="81">
        <v>14.467</v>
      </c>
      <c r="K61" s="93">
        <v>217.9</v>
      </c>
      <c r="L61" s="81">
        <v>217.9</v>
      </c>
    </row>
    <row r="62" spans="1:12" ht="12.75">
      <c r="A62" s="167"/>
      <c r="B62" s="90" t="s">
        <v>19</v>
      </c>
      <c r="C62" s="91">
        <v>150</v>
      </c>
      <c r="D62" s="92">
        <v>130</v>
      </c>
      <c r="E62" s="93">
        <v>4.705</v>
      </c>
      <c r="F62" s="81">
        <v>4.09</v>
      </c>
      <c r="G62" s="93">
        <v>6.101</v>
      </c>
      <c r="H62" s="81">
        <v>5.024</v>
      </c>
      <c r="I62" s="93">
        <v>30.282</v>
      </c>
      <c r="J62" s="81">
        <v>26.29</v>
      </c>
      <c r="K62" s="93">
        <v>195.38</v>
      </c>
      <c r="L62" s="81">
        <v>167.19</v>
      </c>
    </row>
    <row r="63" spans="1:12" ht="12.75">
      <c r="A63" s="167"/>
      <c r="B63" s="90" t="s">
        <v>74</v>
      </c>
      <c r="C63" s="91">
        <v>200</v>
      </c>
      <c r="D63" s="92">
        <v>150</v>
      </c>
      <c r="E63" s="93"/>
      <c r="F63" s="81"/>
      <c r="G63" s="93"/>
      <c r="H63" s="81"/>
      <c r="I63" s="93">
        <v>28.78</v>
      </c>
      <c r="J63" s="81">
        <v>21.086</v>
      </c>
      <c r="K63" s="93">
        <v>115.9</v>
      </c>
      <c r="L63" s="81">
        <v>84.93</v>
      </c>
    </row>
    <row r="64" spans="1:12" ht="12.75">
      <c r="A64" s="167"/>
      <c r="B64" s="90" t="s">
        <v>21</v>
      </c>
      <c r="C64" s="91">
        <v>45</v>
      </c>
      <c r="D64" s="92">
        <v>36</v>
      </c>
      <c r="E64" s="93">
        <v>3.465</v>
      </c>
      <c r="F64" s="81">
        <v>2.772</v>
      </c>
      <c r="G64" s="93">
        <v>0.63</v>
      </c>
      <c r="H64" s="81">
        <v>0.504</v>
      </c>
      <c r="I64" s="93">
        <v>16.965</v>
      </c>
      <c r="J64" s="81">
        <v>13.572</v>
      </c>
      <c r="K64" s="93">
        <v>90.45</v>
      </c>
      <c r="L64" s="81">
        <v>72.36</v>
      </c>
    </row>
    <row r="65" spans="1:12" ht="12.75">
      <c r="A65" s="167" t="s">
        <v>136</v>
      </c>
      <c r="B65" s="90" t="s">
        <v>75</v>
      </c>
      <c r="C65" s="91">
        <v>80</v>
      </c>
      <c r="D65" s="92">
        <v>70</v>
      </c>
      <c r="E65" s="93">
        <v>11.67376</v>
      </c>
      <c r="F65" s="81">
        <v>10.78826</v>
      </c>
      <c r="G65" s="93">
        <v>8.16744</v>
      </c>
      <c r="H65" s="81">
        <v>7.04894</v>
      </c>
      <c r="I65" s="93">
        <v>39.21028</v>
      </c>
      <c r="J65" s="81">
        <v>33.30828</v>
      </c>
      <c r="K65" s="93">
        <v>278.2</v>
      </c>
      <c r="L65" s="81">
        <v>241.025</v>
      </c>
    </row>
    <row r="66" spans="1:12" ht="12.75">
      <c r="A66" s="167"/>
      <c r="B66" s="90" t="s">
        <v>34</v>
      </c>
      <c r="C66" s="91">
        <v>50</v>
      </c>
      <c r="D66" s="92">
        <v>50</v>
      </c>
      <c r="E66" s="93">
        <v>6.35</v>
      </c>
      <c r="F66" s="81">
        <v>6.35</v>
      </c>
      <c r="G66" s="93">
        <v>5.75</v>
      </c>
      <c r="H66" s="81">
        <v>5.75</v>
      </c>
      <c r="I66" s="93">
        <v>0.35</v>
      </c>
      <c r="J66" s="81">
        <v>0.35</v>
      </c>
      <c r="K66" s="93">
        <v>78.5</v>
      </c>
      <c r="L66" s="81">
        <v>78.5</v>
      </c>
    </row>
    <row r="67" spans="1:12" ht="27.75" customHeight="1">
      <c r="A67" s="167"/>
      <c r="B67" s="90" t="s">
        <v>120</v>
      </c>
      <c r="C67" s="91">
        <v>60</v>
      </c>
      <c r="D67" s="92">
        <v>45</v>
      </c>
      <c r="E67" s="93">
        <v>0.949</v>
      </c>
      <c r="F67" s="81">
        <v>0.728</v>
      </c>
      <c r="G67" s="93">
        <v>3.073</v>
      </c>
      <c r="H67" s="81">
        <v>2.556</v>
      </c>
      <c r="I67" s="93">
        <v>7.033</v>
      </c>
      <c r="J67" s="81">
        <v>4.862</v>
      </c>
      <c r="K67" s="93">
        <v>60.5</v>
      </c>
      <c r="L67" s="81">
        <v>46.065</v>
      </c>
    </row>
    <row r="68" spans="1:12" ht="12.75">
      <c r="A68" s="167"/>
      <c r="B68" s="90" t="s">
        <v>5</v>
      </c>
      <c r="C68" s="91">
        <v>40</v>
      </c>
      <c r="D68" s="92">
        <v>30</v>
      </c>
      <c r="E68" s="93">
        <v>3.08</v>
      </c>
      <c r="F68" s="81">
        <v>2.31</v>
      </c>
      <c r="G68" s="93">
        <v>1.2</v>
      </c>
      <c r="H68" s="81">
        <v>0.9</v>
      </c>
      <c r="I68" s="93">
        <v>20.04</v>
      </c>
      <c r="J68" s="81">
        <v>15.03</v>
      </c>
      <c r="K68" s="93">
        <v>103.6</v>
      </c>
      <c r="L68" s="81">
        <v>77.7</v>
      </c>
    </row>
    <row r="69" spans="1:12" ht="12.75">
      <c r="A69" s="167"/>
      <c r="B69" s="90" t="s">
        <v>76</v>
      </c>
      <c r="C69" s="91">
        <v>200</v>
      </c>
      <c r="D69" s="92">
        <v>150</v>
      </c>
      <c r="E69" s="93">
        <v>4.9</v>
      </c>
      <c r="F69" s="81">
        <v>3.98</v>
      </c>
      <c r="G69" s="93">
        <v>5.1455</v>
      </c>
      <c r="H69" s="81">
        <v>4.1804</v>
      </c>
      <c r="I69" s="93">
        <v>17.5345</v>
      </c>
      <c r="J69" s="81">
        <v>14.1216</v>
      </c>
      <c r="K69" s="93">
        <v>136.659</v>
      </c>
      <c r="L69" s="81">
        <v>110.5272</v>
      </c>
    </row>
    <row r="70" spans="1:12" ht="19.5">
      <c r="A70" s="167" t="s">
        <v>53</v>
      </c>
      <c r="B70" s="73"/>
      <c r="C70" s="101"/>
      <c r="D70" s="101"/>
      <c r="E70" s="105">
        <f aca="true" t="shared" si="1" ref="E70:L70">SUM(E54:E69)</f>
        <v>79.65765999999999</v>
      </c>
      <c r="F70" s="105">
        <f t="shared" si="1"/>
        <v>70.53586000000001</v>
      </c>
      <c r="G70" s="105">
        <f t="shared" si="1"/>
        <v>73.83194</v>
      </c>
      <c r="H70" s="105">
        <f t="shared" si="1"/>
        <v>63.46634</v>
      </c>
      <c r="I70" s="105">
        <f t="shared" si="1"/>
        <v>263.21038</v>
      </c>
      <c r="J70" s="105">
        <f t="shared" si="1"/>
        <v>214.69328000000002</v>
      </c>
      <c r="K70" s="105">
        <f t="shared" si="1"/>
        <v>2048.916</v>
      </c>
      <c r="L70" s="105">
        <f t="shared" si="1"/>
        <v>1723.3152000000002</v>
      </c>
    </row>
    <row r="71" spans="1:4" ht="12.75">
      <c r="A71" s="168"/>
      <c r="B71" s="27"/>
      <c r="C71" s="4"/>
      <c r="D71" s="4"/>
    </row>
    <row r="72" spans="1:12" ht="15.75">
      <c r="A72" s="164"/>
      <c r="B72" s="21"/>
      <c r="C72" s="118" t="s">
        <v>43</v>
      </c>
      <c r="D72" s="118"/>
      <c r="E72" s="118"/>
      <c r="F72" s="118"/>
      <c r="G72" s="118"/>
      <c r="H72" s="118"/>
      <c r="I72" s="118"/>
      <c r="J72" s="118"/>
      <c r="K72" s="118"/>
      <c r="L72" s="118"/>
    </row>
    <row r="73" spans="1:12" ht="15.75">
      <c r="A73" s="164"/>
      <c r="B73" s="21"/>
      <c r="C73" s="118" t="s">
        <v>133</v>
      </c>
      <c r="D73" s="118"/>
      <c r="E73" s="118"/>
      <c r="F73" s="118"/>
      <c r="G73" s="118"/>
      <c r="H73" s="118"/>
      <c r="I73" s="118"/>
      <c r="J73" s="118"/>
      <c r="K73" s="118"/>
      <c r="L73" s="118"/>
    </row>
    <row r="74" spans="1:12" ht="21" customHeight="1">
      <c r="A74" s="164"/>
      <c r="B74" s="21"/>
      <c r="C74" s="118" t="s">
        <v>131</v>
      </c>
      <c r="D74" s="118"/>
      <c r="E74" s="118"/>
      <c r="F74" s="118"/>
      <c r="G74" s="118"/>
      <c r="H74" s="118"/>
      <c r="I74" s="118"/>
      <c r="J74" s="118"/>
      <c r="K74" s="118"/>
      <c r="L74" s="118"/>
    </row>
    <row r="75" spans="1:3" ht="15.75">
      <c r="A75" s="164"/>
      <c r="B75" s="21"/>
      <c r="C75" s="70" t="s">
        <v>134</v>
      </c>
    </row>
    <row r="76" spans="1:12" ht="52.5" customHeight="1">
      <c r="A76" s="165" t="s">
        <v>0</v>
      </c>
      <c r="B76" s="120" t="s">
        <v>1</v>
      </c>
      <c r="C76" s="121" t="s">
        <v>55</v>
      </c>
      <c r="D76" s="121"/>
      <c r="E76" s="119" t="s">
        <v>49</v>
      </c>
      <c r="F76" s="119"/>
      <c r="G76" s="119" t="s">
        <v>50</v>
      </c>
      <c r="H76" s="119"/>
      <c r="I76" s="119" t="s">
        <v>51</v>
      </c>
      <c r="J76" s="119"/>
      <c r="K76" s="119" t="s">
        <v>52</v>
      </c>
      <c r="L76" s="119"/>
    </row>
    <row r="77" spans="1:12" ht="53.25" customHeight="1">
      <c r="A77" s="165"/>
      <c r="B77" s="120"/>
      <c r="C77" s="88" t="s">
        <v>54</v>
      </c>
      <c r="D77" s="88" t="s">
        <v>56</v>
      </c>
      <c r="E77" s="89" t="s">
        <v>57</v>
      </c>
      <c r="F77" s="89" t="s">
        <v>58</v>
      </c>
      <c r="G77" s="89" t="s">
        <v>57</v>
      </c>
      <c r="H77" s="89" t="s">
        <v>58</v>
      </c>
      <c r="I77" s="89" t="s">
        <v>57</v>
      </c>
      <c r="J77" s="89" t="s">
        <v>58</v>
      </c>
      <c r="K77" s="89" t="s">
        <v>57</v>
      </c>
      <c r="L77" s="89" t="s">
        <v>58</v>
      </c>
    </row>
    <row r="78" spans="1:12" ht="12.75">
      <c r="A78" s="76" t="s">
        <v>26</v>
      </c>
      <c r="B78" s="74" t="s">
        <v>41</v>
      </c>
      <c r="C78" s="87"/>
      <c r="D78" s="87"/>
      <c r="E78" s="97"/>
      <c r="F78" s="97"/>
      <c r="G78" s="97"/>
      <c r="H78" s="97"/>
      <c r="I78" s="97"/>
      <c r="J78" s="97"/>
      <c r="K78" s="97"/>
      <c r="L78" s="97"/>
    </row>
    <row r="79" spans="1:12" ht="22.5">
      <c r="A79" s="167" t="s">
        <v>3</v>
      </c>
      <c r="B79" s="90" t="s">
        <v>16</v>
      </c>
      <c r="C79" s="91">
        <v>200</v>
      </c>
      <c r="D79" s="92">
        <v>150</v>
      </c>
      <c r="E79" s="93">
        <v>7.831</v>
      </c>
      <c r="F79" s="81">
        <v>6.038</v>
      </c>
      <c r="G79" s="93">
        <v>10.929</v>
      </c>
      <c r="H79" s="81">
        <v>8.612</v>
      </c>
      <c r="I79" s="93">
        <v>26.616</v>
      </c>
      <c r="J79" s="81">
        <v>20.257</v>
      </c>
      <c r="K79" s="93">
        <v>236.79</v>
      </c>
      <c r="L79" s="81">
        <v>183.2</v>
      </c>
    </row>
    <row r="80" spans="1:12" ht="12.75">
      <c r="A80" s="167"/>
      <c r="B80" s="90" t="s">
        <v>5</v>
      </c>
      <c r="C80" s="91">
        <v>40</v>
      </c>
      <c r="D80" s="92">
        <v>30</v>
      </c>
      <c r="E80" s="93">
        <v>3.08</v>
      </c>
      <c r="F80" s="81">
        <v>2.31</v>
      </c>
      <c r="G80" s="93">
        <v>1.2</v>
      </c>
      <c r="H80" s="81">
        <v>0.9</v>
      </c>
      <c r="I80" s="93">
        <v>20.04</v>
      </c>
      <c r="J80" s="81">
        <v>15.03</v>
      </c>
      <c r="K80" s="93">
        <v>103.6</v>
      </c>
      <c r="L80" s="81">
        <v>77.7</v>
      </c>
    </row>
    <row r="81" spans="1:12" ht="12.75">
      <c r="A81" s="167"/>
      <c r="B81" s="90" t="s">
        <v>6</v>
      </c>
      <c r="C81" s="91">
        <v>7</v>
      </c>
      <c r="D81" s="92">
        <v>6</v>
      </c>
      <c r="E81" s="93">
        <v>0.035</v>
      </c>
      <c r="F81" s="81">
        <v>0.03</v>
      </c>
      <c r="G81" s="93">
        <v>5.775</v>
      </c>
      <c r="H81" s="81">
        <v>4.95</v>
      </c>
      <c r="I81" s="93">
        <v>0.056</v>
      </c>
      <c r="J81" s="81">
        <v>0.048</v>
      </c>
      <c r="K81" s="93">
        <v>52.36</v>
      </c>
      <c r="L81" s="81">
        <v>44.88</v>
      </c>
    </row>
    <row r="82" spans="1:12" ht="12.75">
      <c r="A82" s="167"/>
      <c r="B82" s="90" t="s">
        <v>24</v>
      </c>
      <c r="C82" s="91">
        <v>12</v>
      </c>
      <c r="D82" s="92">
        <v>9</v>
      </c>
      <c r="E82" s="93">
        <v>2.784</v>
      </c>
      <c r="F82" s="81">
        <v>2.088</v>
      </c>
      <c r="G82" s="93">
        <v>3.54</v>
      </c>
      <c r="H82" s="81">
        <v>2.655</v>
      </c>
      <c r="I82" s="93"/>
      <c r="J82" s="81"/>
      <c r="K82" s="93">
        <v>43.68</v>
      </c>
      <c r="L82" s="81">
        <v>32.76</v>
      </c>
    </row>
    <row r="83" spans="1:12" ht="22.5">
      <c r="A83" s="167"/>
      <c r="B83" s="90" t="s">
        <v>17</v>
      </c>
      <c r="C83" s="91">
        <v>200</v>
      </c>
      <c r="D83" s="92">
        <v>180</v>
      </c>
      <c r="E83" s="93">
        <v>5.184</v>
      </c>
      <c r="F83" s="81">
        <v>4.878</v>
      </c>
      <c r="G83" s="93">
        <v>5.5072</v>
      </c>
      <c r="H83" s="81">
        <v>5.1824</v>
      </c>
      <c r="I83" s="93">
        <v>20.9628</v>
      </c>
      <c r="J83" s="81">
        <v>19.4236</v>
      </c>
      <c r="K83" s="93">
        <v>154.598</v>
      </c>
      <c r="L83" s="81">
        <v>144.271</v>
      </c>
    </row>
    <row r="84" spans="1:12" ht="19.5">
      <c r="A84" s="167" t="s">
        <v>8</v>
      </c>
      <c r="B84" s="77" t="s">
        <v>9</v>
      </c>
      <c r="C84" s="103">
        <v>100</v>
      </c>
      <c r="D84" s="103">
        <v>100</v>
      </c>
      <c r="E84" s="104">
        <v>0.5</v>
      </c>
      <c r="F84" s="104">
        <v>0.5</v>
      </c>
      <c r="G84" s="104">
        <v>0.1</v>
      </c>
      <c r="H84" s="104">
        <v>0.1</v>
      </c>
      <c r="I84" s="104">
        <v>10.1</v>
      </c>
      <c r="J84" s="104">
        <v>10.1</v>
      </c>
      <c r="K84" s="104">
        <v>46</v>
      </c>
      <c r="L84" s="104">
        <v>46</v>
      </c>
    </row>
    <row r="85" spans="1:12" ht="22.5">
      <c r="A85" s="167" t="s">
        <v>10</v>
      </c>
      <c r="B85" s="90" t="s">
        <v>81</v>
      </c>
      <c r="C85" s="91">
        <v>100</v>
      </c>
      <c r="D85" s="92">
        <v>60</v>
      </c>
      <c r="E85" s="93">
        <v>1.536</v>
      </c>
      <c r="F85" s="81">
        <v>0.934</v>
      </c>
      <c r="G85" s="93">
        <v>5.1264</v>
      </c>
      <c r="H85" s="81">
        <v>3.0776</v>
      </c>
      <c r="I85" s="93">
        <v>8.64</v>
      </c>
      <c r="J85" s="81">
        <v>5.254</v>
      </c>
      <c r="K85" s="93">
        <v>86.606</v>
      </c>
      <c r="L85" s="81">
        <v>52.314</v>
      </c>
    </row>
    <row r="86" spans="1:12" ht="14.25" customHeight="1">
      <c r="A86" s="167"/>
      <c r="B86" s="90" t="s">
        <v>18</v>
      </c>
      <c r="C86" s="91">
        <v>230</v>
      </c>
      <c r="D86" s="92">
        <v>158</v>
      </c>
      <c r="E86" s="93">
        <v>3.016</v>
      </c>
      <c r="F86" s="81">
        <v>2.033</v>
      </c>
      <c r="G86" s="93">
        <v>3.61</v>
      </c>
      <c r="H86" s="81">
        <v>2.407</v>
      </c>
      <c r="I86" s="93">
        <v>22.058</v>
      </c>
      <c r="J86" s="81">
        <v>14.946</v>
      </c>
      <c r="K86" s="93">
        <v>133.34</v>
      </c>
      <c r="L86" s="81">
        <v>89.96</v>
      </c>
    </row>
    <row r="87" spans="1:12" ht="12.75">
      <c r="A87" s="167"/>
      <c r="B87" s="90" t="s">
        <v>78</v>
      </c>
      <c r="C87" s="91">
        <v>120</v>
      </c>
      <c r="D87" s="92">
        <v>120</v>
      </c>
      <c r="E87" s="93">
        <v>16.321</v>
      </c>
      <c r="F87" s="81">
        <v>16.321</v>
      </c>
      <c r="G87" s="93">
        <v>15.748</v>
      </c>
      <c r="H87" s="81">
        <v>15.748</v>
      </c>
      <c r="I87" s="93">
        <v>13.825</v>
      </c>
      <c r="J87" s="81">
        <v>13.825</v>
      </c>
      <c r="K87" s="93">
        <v>262.76</v>
      </c>
      <c r="L87" s="81">
        <v>262.76</v>
      </c>
    </row>
    <row r="88" spans="1:12" ht="22.5">
      <c r="A88" s="167"/>
      <c r="B88" s="90" t="s">
        <v>79</v>
      </c>
      <c r="C88" s="91">
        <v>30</v>
      </c>
      <c r="D88" s="92">
        <v>30</v>
      </c>
      <c r="E88" s="93">
        <v>0.778</v>
      </c>
      <c r="F88" s="81">
        <v>0.778</v>
      </c>
      <c r="G88" s="93">
        <v>2.044</v>
      </c>
      <c r="H88" s="81">
        <v>2.044</v>
      </c>
      <c r="I88" s="93">
        <v>3.2818</v>
      </c>
      <c r="J88" s="81">
        <v>3.2818</v>
      </c>
      <c r="K88" s="93">
        <v>35.138</v>
      </c>
      <c r="L88" s="81">
        <v>35.138</v>
      </c>
    </row>
    <row r="89" spans="1:12" ht="12.75">
      <c r="A89" s="167"/>
      <c r="B89" s="90" t="s">
        <v>82</v>
      </c>
      <c r="C89" s="91">
        <v>200</v>
      </c>
      <c r="D89" s="92">
        <v>150</v>
      </c>
      <c r="E89" s="93">
        <v>0.42</v>
      </c>
      <c r="F89" s="81">
        <v>0.336</v>
      </c>
      <c r="G89" s="93"/>
      <c r="H89" s="81"/>
      <c r="I89" s="93">
        <v>16.677</v>
      </c>
      <c r="J89" s="81">
        <v>13.142</v>
      </c>
      <c r="K89" s="93">
        <v>68.355</v>
      </c>
      <c r="L89" s="81">
        <v>53.886</v>
      </c>
    </row>
    <row r="90" spans="1:12" ht="12.75">
      <c r="A90" s="167"/>
      <c r="B90" s="90" t="s">
        <v>21</v>
      </c>
      <c r="C90" s="91">
        <v>45</v>
      </c>
      <c r="D90" s="92">
        <v>36</v>
      </c>
      <c r="E90" s="93">
        <v>3.465</v>
      </c>
      <c r="F90" s="81">
        <v>2.772</v>
      </c>
      <c r="G90" s="93">
        <v>0.63</v>
      </c>
      <c r="H90" s="81">
        <v>0.504</v>
      </c>
      <c r="I90" s="93">
        <v>16.965</v>
      </c>
      <c r="J90" s="81">
        <v>13.572</v>
      </c>
      <c r="K90" s="93">
        <v>90.45</v>
      </c>
      <c r="L90" s="81">
        <v>72.36</v>
      </c>
    </row>
    <row r="91" spans="1:12" ht="13.5" customHeight="1">
      <c r="A91" s="167" t="s">
        <v>13</v>
      </c>
      <c r="B91" s="90" t="s">
        <v>80</v>
      </c>
      <c r="C91" s="91">
        <v>120</v>
      </c>
      <c r="D91" s="92">
        <v>80</v>
      </c>
      <c r="E91" s="93">
        <v>9.033</v>
      </c>
      <c r="F91" s="81">
        <v>6.0245</v>
      </c>
      <c r="G91" s="93">
        <v>10.989</v>
      </c>
      <c r="H91" s="81">
        <v>7.7385</v>
      </c>
      <c r="I91" s="93">
        <v>3.786</v>
      </c>
      <c r="J91" s="81">
        <v>2.528</v>
      </c>
      <c r="K91" s="93">
        <v>150.42</v>
      </c>
      <c r="L91" s="81">
        <v>104.02</v>
      </c>
    </row>
    <row r="92" spans="1:12" ht="22.5">
      <c r="A92" s="167"/>
      <c r="B92" s="90" t="s">
        <v>83</v>
      </c>
      <c r="C92" s="91">
        <v>40</v>
      </c>
      <c r="D92" s="91">
        <v>40</v>
      </c>
      <c r="E92" s="108">
        <v>1.452</v>
      </c>
      <c r="F92" s="109">
        <v>1.452</v>
      </c>
      <c r="G92" s="110">
        <v>0.264</v>
      </c>
      <c r="H92" s="111">
        <v>0.264</v>
      </c>
      <c r="I92" s="110">
        <v>7.392</v>
      </c>
      <c r="J92" s="111">
        <v>7.392</v>
      </c>
      <c r="K92" s="110">
        <v>38.28</v>
      </c>
      <c r="L92" s="111">
        <v>38.28</v>
      </c>
    </row>
    <row r="93" spans="1:12" ht="12.75">
      <c r="A93" s="167"/>
      <c r="B93" s="90" t="s">
        <v>5</v>
      </c>
      <c r="C93" s="91">
        <v>40</v>
      </c>
      <c r="D93" s="92">
        <v>30</v>
      </c>
      <c r="E93" s="93">
        <v>3.08</v>
      </c>
      <c r="F93" s="81">
        <v>2.31</v>
      </c>
      <c r="G93" s="93">
        <v>1.2</v>
      </c>
      <c r="H93" s="81">
        <v>0.9</v>
      </c>
      <c r="I93" s="93">
        <v>20.04</v>
      </c>
      <c r="J93" s="81">
        <v>15.03</v>
      </c>
      <c r="K93" s="93">
        <v>103.6</v>
      </c>
      <c r="L93" s="81">
        <v>77.7</v>
      </c>
    </row>
    <row r="94" spans="1:12" ht="12.75">
      <c r="A94" s="167"/>
      <c r="B94" s="90" t="s">
        <v>7</v>
      </c>
      <c r="C94" s="91">
        <v>200</v>
      </c>
      <c r="D94" s="92">
        <v>150</v>
      </c>
      <c r="E94" s="93">
        <v>0.08</v>
      </c>
      <c r="F94" s="81">
        <v>0.08</v>
      </c>
      <c r="G94" s="93">
        <v>0.0204</v>
      </c>
      <c r="H94" s="81">
        <v>0.0204</v>
      </c>
      <c r="I94" s="93">
        <v>10.0076</v>
      </c>
      <c r="J94" s="81">
        <v>8.0116</v>
      </c>
      <c r="K94" s="93">
        <v>40.5072</v>
      </c>
      <c r="L94" s="81">
        <v>32.5272</v>
      </c>
    </row>
    <row r="95" spans="1:12" ht="15.75" customHeight="1">
      <c r="A95" s="167"/>
      <c r="B95" s="90" t="s">
        <v>22</v>
      </c>
      <c r="C95" s="91">
        <v>25</v>
      </c>
      <c r="D95" s="92">
        <v>25</v>
      </c>
      <c r="E95" s="93">
        <v>0.8</v>
      </c>
      <c r="F95" s="81">
        <v>0.8</v>
      </c>
      <c r="G95" s="93">
        <v>0.7</v>
      </c>
      <c r="H95" s="81">
        <v>0.7</v>
      </c>
      <c r="I95" s="93">
        <v>20.275</v>
      </c>
      <c r="J95" s="81">
        <v>20.275</v>
      </c>
      <c r="K95" s="93">
        <v>85.525</v>
      </c>
      <c r="L95" s="81">
        <v>85.525</v>
      </c>
    </row>
    <row r="96" spans="1:12" ht="12.75">
      <c r="A96" s="167"/>
      <c r="B96" s="90" t="s">
        <v>14</v>
      </c>
      <c r="C96" s="91">
        <v>130</v>
      </c>
      <c r="D96" s="92">
        <v>130</v>
      </c>
      <c r="E96" s="93">
        <v>0.52</v>
      </c>
      <c r="F96" s="81">
        <v>0.52</v>
      </c>
      <c r="G96" s="93">
        <v>0.52</v>
      </c>
      <c r="H96" s="81">
        <v>0.52</v>
      </c>
      <c r="I96" s="93">
        <v>12.74</v>
      </c>
      <c r="J96" s="81">
        <v>12.74</v>
      </c>
      <c r="K96" s="93">
        <v>61.1</v>
      </c>
      <c r="L96" s="81">
        <v>61.1</v>
      </c>
    </row>
    <row r="97" spans="1:12" ht="19.5">
      <c r="A97" s="167" t="s">
        <v>53</v>
      </c>
      <c r="B97" s="73"/>
      <c r="C97" s="101"/>
      <c r="D97" s="101"/>
      <c r="E97" s="105">
        <f aca="true" t="shared" si="2" ref="E97:L97">SUM(E79:E96)</f>
        <v>59.915</v>
      </c>
      <c r="F97" s="105">
        <f t="shared" si="2"/>
        <v>50.2045</v>
      </c>
      <c r="G97" s="105">
        <f t="shared" si="2"/>
        <v>67.90299999999999</v>
      </c>
      <c r="H97" s="105">
        <f t="shared" si="2"/>
        <v>56.32290000000001</v>
      </c>
      <c r="I97" s="105">
        <f t="shared" si="2"/>
        <v>233.46220000000002</v>
      </c>
      <c r="J97" s="105">
        <f t="shared" si="2"/>
        <v>194.856</v>
      </c>
      <c r="K97" s="105">
        <f t="shared" si="2"/>
        <v>1793.1091999999999</v>
      </c>
      <c r="L97" s="105">
        <f t="shared" si="2"/>
        <v>1494.3811999999998</v>
      </c>
    </row>
    <row r="98" spans="1:12" ht="12.75">
      <c r="A98" s="168"/>
      <c r="B98" s="112"/>
      <c r="C98" s="106"/>
      <c r="D98" s="106"/>
      <c r="E98" s="107"/>
      <c r="F98" s="107"/>
      <c r="G98" s="107"/>
      <c r="H98" s="107"/>
      <c r="I98" s="107"/>
      <c r="J98" s="107"/>
      <c r="K98" s="107"/>
      <c r="L98" s="107"/>
    </row>
    <row r="99" spans="1:12" ht="15.75">
      <c r="A99" s="164"/>
      <c r="B99" s="21"/>
      <c r="C99" s="118" t="s">
        <v>43</v>
      </c>
      <c r="D99" s="118"/>
      <c r="E99" s="118"/>
      <c r="F99" s="118"/>
      <c r="G99" s="118"/>
      <c r="H99" s="118"/>
      <c r="I99" s="118"/>
      <c r="J99" s="118"/>
      <c r="K99" s="118"/>
      <c r="L99" s="118"/>
    </row>
    <row r="100" spans="1:12" ht="15.75">
      <c r="A100" s="164"/>
      <c r="B100" s="21"/>
      <c r="C100" s="118" t="s">
        <v>133</v>
      </c>
      <c r="D100" s="118"/>
      <c r="E100" s="118"/>
      <c r="F100" s="118"/>
      <c r="G100" s="118"/>
      <c r="H100" s="118"/>
      <c r="I100" s="118"/>
      <c r="J100" s="118"/>
      <c r="K100" s="118"/>
      <c r="L100" s="118"/>
    </row>
    <row r="101" spans="1:12" ht="15.75">
      <c r="A101" s="164"/>
      <c r="B101" s="21"/>
      <c r="C101" s="118" t="s">
        <v>131</v>
      </c>
      <c r="D101" s="118"/>
      <c r="E101" s="118"/>
      <c r="F101" s="118"/>
      <c r="G101" s="118"/>
      <c r="H101" s="118"/>
      <c r="I101" s="118"/>
      <c r="J101" s="118"/>
      <c r="K101" s="118"/>
      <c r="L101" s="118"/>
    </row>
    <row r="102" spans="1:12" ht="15.75">
      <c r="A102" s="164"/>
      <c r="B102" s="21"/>
      <c r="C102" s="70" t="s">
        <v>134</v>
      </c>
      <c r="D102" s="72"/>
      <c r="E102" s="72"/>
      <c r="F102" s="72"/>
      <c r="G102" s="72"/>
      <c r="H102" s="72"/>
      <c r="I102" s="72"/>
      <c r="J102" s="72"/>
      <c r="K102" s="72"/>
      <c r="L102" s="72"/>
    </row>
    <row r="103" spans="1:12" ht="51.75" customHeight="1">
      <c r="A103" s="165" t="s">
        <v>0</v>
      </c>
      <c r="B103" s="120" t="s">
        <v>1</v>
      </c>
      <c r="C103" s="121" t="s">
        <v>55</v>
      </c>
      <c r="D103" s="121"/>
      <c r="E103" s="119" t="s">
        <v>49</v>
      </c>
      <c r="F103" s="119"/>
      <c r="G103" s="119" t="s">
        <v>50</v>
      </c>
      <c r="H103" s="119"/>
      <c r="I103" s="119" t="s">
        <v>51</v>
      </c>
      <c r="J103" s="119"/>
      <c r="K103" s="119" t="s">
        <v>52</v>
      </c>
      <c r="L103" s="119"/>
    </row>
    <row r="104" spans="1:12" ht="54.75" customHeight="1">
      <c r="A104" s="165"/>
      <c r="B104" s="120"/>
      <c r="C104" s="88" t="s">
        <v>54</v>
      </c>
      <c r="D104" s="88" t="s">
        <v>56</v>
      </c>
      <c r="E104" s="89" t="s">
        <v>57</v>
      </c>
      <c r="F104" s="89" t="s">
        <v>58</v>
      </c>
      <c r="G104" s="89" t="s">
        <v>57</v>
      </c>
      <c r="H104" s="89" t="s">
        <v>58</v>
      </c>
      <c r="I104" s="89" t="s">
        <v>57</v>
      </c>
      <c r="J104" s="89" t="s">
        <v>58</v>
      </c>
      <c r="K104" s="89" t="s">
        <v>57</v>
      </c>
      <c r="L104" s="89" t="s">
        <v>58</v>
      </c>
    </row>
    <row r="105" spans="1:12" ht="12.75">
      <c r="A105" s="76" t="s">
        <v>27</v>
      </c>
      <c r="B105" s="74" t="s">
        <v>42</v>
      </c>
      <c r="C105" s="87"/>
      <c r="D105" s="87"/>
      <c r="E105" s="97"/>
      <c r="F105" s="97"/>
      <c r="G105" s="97"/>
      <c r="H105" s="97"/>
      <c r="I105" s="97"/>
      <c r="J105" s="97"/>
      <c r="K105" s="97"/>
      <c r="L105" s="97"/>
    </row>
    <row r="106" spans="1:12" ht="12.75">
      <c r="A106" s="167" t="s">
        <v>3</v>
      </c>
      <c r="B106" s="90" t="s">
        <v>48</v>
      </c>
      <c r="C106" s="91">
        <v>200</v>
      </c>
      <c r="D106" s="92">
        <v>150</v>
      </c>
      <c r="E106" s="93">
        <v>7.215</v>
      </c>
      <c r="F106" s="81">
        <v>5.59</v>
      </c>
      <c r="G106" s="93">
        <v>10.214</v>
      </c>
      <c r="H106" s="81">
        <v>8.092</v>
      </c>
      <c r="I106" s="93">
        <v>27.188</v>
      </c>
      <c r="J106" s="81">
        <v>20.673</v>
      </c>
      <c r="K106" s="93">
        <v>230.3</v>
      </c>
      <c r="L106" s="81">
        <v>178.48</v>
      </c>
    </row>
    <row r="107" spans="1:12" ht="12.75">
      <c r="A107" s="167"/>
      <c r="B107" s="90" t="s">
        <v>5</v>
      </c>
      <c r="C107" s="91">
        <v>40</v>
      </c>
      <c r="D107" s="92">
        <v>30</v>
      </c>
      <c r="E107" s="93">
        <v>3.08</v>
      </c>
      <c r="F107" s="81">
        <v>2.31</v>
      </c>
      <c r="G107" s="93">
        <v>1.2</v>
      </c>
      <c r="H107" s="81">
        <v>0.9</v>
      </c>
      <c r="I107" s="93">
        <v>20.04</v>
      </c>
      <c r="J107" s="81">
        <v>15.03</v>
      </c>
      <c r="K107" s="93">
        <v>103.6</v>
      </c>
      <c r="L107" s="81">
        <v>77.7</v>
      </c>
    </row>
    <row r="108" spans="1:12" ht="12.75">
      <c r="A108" s="167"/>
      <c r="B108" s="90" t="s">
        <v>6</v>
      </c>
      <c r="C108" s="91">
        <v>7</v>
      </c>
      <c r="D108" s="92">
        <v>6</v>
      </c>
      <c r="E108" s="93">
        <v>0.035</v>
      </c>
      <c r="F108" s="81">
        <v>0.03</v>
      </c>
      <c r="G108" s="93">
        <v>5.775</v>
      </c>
      <c r="H108" s="81">
        <v>4.95</v>
      </c>
      <c r="I108" s="93">
        <v>0.056</v>
      </c>
      <c r="J108" s="81">
        <v>0.048</v>
      </c>
      <c r="K108" s="93">
        <v>52.36</v>
      </c>
      <c r="L108" s="81">
        <v>44.88</v>
      </c>
    </row>
    <row r="109" spans="1:12" ht="12.75">
      <c r="A109" s="167"/>
      <c r="B109" s="90" t="s">
        <v>25</v>
      </c>
      <c r="C109" s="91">
        <v>200</v>
      </c>
      <c r="D109" s="92">
        <v>180</v>
      </c>
      <c r="E109" s="93">
        <v>5.4159</v>
      </c>
      <c r="F109" s="81">
        <v>5.0916</v>
      </c>
      <c r="G109" s="93">
        <v>5.635</v>
      </c>
      <c r="H109" s="81">
        <v>5.3</v>
      </c>
      <c r="I109" s="93">
        <v>18.1026</v>
      </c>
      <c r="J109" s="81">
        <v>16.6244</v>
      </c>
      <c r="K109" s="93">
        <v>145.657</v>
      </c>
      <c r="L109" s="81">
        <v>135.378</v>
      </c>
    </row>
    <row r="110" spans="1:12" ht="19.5">
      <c r="A110" s="167" t="s">
        <v>8</v>
      </c>
      <c r="B110" s="90" t="s">
        <v>14</v>
      </c>
      <c r="C110" s="91">
        <v>130</v>
      </c>
      <c r="D110" s="91">
        <v>130</v>
      </c>
      <c r="E110" s="93">
        <v>0.52</v>
      </c>
      <c r="F110" s="93">
        <v>0.52</v>
      </c>
      <c r="G110" s="93">
        <v>0.52</v>
      </c>
      <c r="H110" s="93">
        <v>0.52</v>
      </c>
      <c r="I110" s="93">
        <v>12.74</v>
      </c>
      <c r="J110" s="93">
        <v>12.74</v>
      </c>
      <c r="K110" s="93">
        <v>61.1</v>
      </c>
      <c r="L110" s="93">
        <v>61.1</v>
      </c>
    </row>
    <row r="111" spans="1:12" ht="27.75" customHeight="1">
      <c r="A111" s="167" t="s">
        <v>10</v>
      </c>
      <c r="B111" s="90" t="s">
        <v>127</v>
      </c>
      <c r="C111" s="91">
        <v>60</v>
      </c>
      <c r="D111" s="92">
        <v>45</v>
      </c>
      <c r="E111" s="93">
        <v>0.972</v>
      </c>
      <c r="F111" s="81">
        <v>0.738</v>
      </c>
      <c r="G111" s="93">
        <v>3.072</v>
      </c>
      <c r="H111" s="81">
        <v>2.554</v>
      </c>
      <c r="I111" s="93">
        <v>5.52</v>
      </c>
      <c r="J111" s="81">
        <v>3.652</v>
      </c>
      <c r="K111" s="93">
        <v>53.09</v>
      </c>
      <c r="L111" s="81">
        <v>40.135</v>
      </c>
    </row>
    <row r="112" spans="1:12" ht="22.5">
      <c r="A112" s="167"/>
      <c r="B112" s="90" t="s">
        <v>84</v>
      </c>
      <c r="C112" s="146" t="s">
        <v>11</v>
      </c>
      <c r="D112" s="147" t="s">
        <v>37</v>
      </c>
      <c r="E112" s="148">
        <v>3.6</v>
      </c>
      <c r="F112" s="149">
        <v>2.672</v>
      </c>
      <c r="G112" s="148">
        <v>5.0528</v>
      </c>
      <c r="H112" s="149">
        <v>3.622</v>
      </c>
      <c r="I112" s="148">
        <v>25.3</v>
      </c>
      <c r="J112" s="149">
        <v>18.967</v>
      </c>
      <c r="K112" s="148">
        <v>161.762</v>
      </c>
      <c r="L112" s="149">
        <v>119.65</v>
      </c>
    </row>
    <row r="113" spans="1:12" ht="22.5">
      <c r="A113" s="167"/>
      <c r="B113" s="90" t="s">
        <v>85</v>
      </c>
      <c r="C113" s="91">
        <v>220</v>
      </c>
      <c r="D113" s="92">
        <v>180</v>
      </c>
      <c r="E113" s="93">
        <v>17.409</v>
      </c>
      <c r="F113" s="81">
        <v>14.271</v>
      </c>
      <c r="G113" s="93">
        <v>14.467</v>
      </c>
      <c r="H113" s="81">
        <v>12.419</v>
      </c>
      <c r="I113" s="93">
        <v>39.462</v>
      </c>
      <c r="J113" s="81">
        <v>32.175</v>
      </c>
      <c r="K113" s="93">
        <v>358.79</v>
      </c>
      <c r="L113" s="81">
        <v>298.44</v>
      </c>
    </row>
    <row r="114" spans="1:12" ht="12.75">
      <c r="A114" s="167"/>
      <c r="B114" s="90" t="s">
        <v>20</v>
      </c>
      <c r="C114" s="91">
        <v>200</v>
      </c>
      <c r="D114" s="92">
        <v>150</v>
      </c>
      <c r="E114" s="93">
        <v>0.088</v>
      </c>
      <c r="F114" s="81">
        <v>0.064</v>
      </c>
      <c r="G114" s="93">
        <v>0.088</v>
      </c>
      <c r="H114" s="81">
        <v>0.064</v>
      </c>
      <c r="I114" s="93">
        <v>14.132</v>
      </c>
      <c r="J114" s="81">
        <v>10.55</v>
      </c>
      <c r="K114" s="93">
        <v>58.22</v>
      </c>
      <c r="L114" s="81">
        <v>43.43</v>
      </c>
    </row>
    <row r="115" spans="1:12" ht="12.75">
      <c r="A115" s="167"/>
      <c r="B115" s="90" t="s">
        <v>12</v>
      </c>
      <c r="C115" s="91">
        <v>45</v>
      </c>
      <c r="D115" s="92">
        <v>36</v>
      </c>
      <c r="E115" s="93">
        <v>3.465</v>
      </c>
      <c r="F115" s="81">
        <v>2.772</v>
      </c>
      <c r="G115" s="93">
        <v>0.63</v>
      </c>
      <c r="H115" s="81">
        <v>0.504</v>
      </c>
      <c r="I115" s="93">
        <v>16.965</v>
      </c>
      <c r="J115" s="81">
        <v>13.572</v>
      </c>
      <c r="K115" s="93">
        <v>90.45</v>
      </c>
      <c r="L115" s="81">
        <v>72.36</v>
      </c>
    </row>
    <row r="116" spans="1:12" ht="12.75">
      <c r="A116" s="167" t="s">
        <v>136</v>
      </c>
      <c r="B116" s="90" t="s">
        <v>89</v>
      </c>
      <c r="C116" s="91">
        <v>120</v>
      </c>
      <c r="D116" s="92"/>
      <c r="E116" s="96">
        <v>12.914760000000001</v>
      </c>
      <c r="F116" s="81"/>
      <c r="G116" s="96">
        <v>19.83344</v>
      </c>
      <c r="H116" s="81"/>
      <c r="I116" s="96">
        <v>38.83028</v>
      </c>
      <c r="J116" s="81"/>
      <c r="K116" s="96">
        <v>385.66</v>
      </c>
      <c r="L116" s="81"/>
    </row>
    <row r="117" spans="1:12" ht="12.75">
      <c r="A117" s="167"/>
      <c r="B117" s="90" t="s">
        <v>86</v>
      </c>
      <c r="C117" s="113"/>
      <c r="D117" s="92"/>
      <c r="E117" s="96"/>
      <c r="F117" s="81"/>
      <c r="G117" s="96"/>
      <c r="H117" s="81"/>
      <c r="I117" s="96"/>
      <c r="J117" s="81"/>
      <c r="K117" s="96"/>
      <c r="L117" s="81"/>
    </row>
    <row r="118" spans="1:12" ht="14.25" customHeight="1">
      <c r="A118" s="167"/>
      <c r="B118" s="90" t="s">
        <v>87</v>
      </c>
      <c r="C118" s="91">
        <v>60</v>
      </c>
      <c r="D118" s="92">
        <v>60</v>
      </c>
      <c r="E118" s="93">
        <v>6.20476</v>
      </c>
      <c r="F118" s="81">
        <v>6.20476</v>
      </c>
      <c r="G118" s="93">
        <v>5.25444</v>
      </c>
      <c r="H118" s="81">
        <v>5.25444</v>
      </c>
      <c r="I118" s="93">
        <v>38.58628</v>
      </c>
      <c r="J118" s="81">
        <v>38.58628</v>
      </c>
      <c r="K118" s="93">
        <v>226.45</v>
      </c>
      <c r="L118" s="81">
        <v>226.45</v>
      </c>
    </row>
    <row r="119" spans="1:12" ht="12" customHeight="1">
      <c r="A119" s="167"/>
      <c r="B119" s="90" t="s">
        <v>88</v>
      </c>
      <c r="C119" s="91">
        <v>60</v>
      </c>
      <c r="D119" s="92"/>
      <c r="E119" s="93">
        <v>6.71</v>
      </c>
      <c r="F119" s="81"/>
      <c r="G119" s="93">
        <v>14.579</v>
      </c>
      <c r="H119" s="81"/>
      <c r="I119" s="93">
        <v>0.244</v>
      </c>
      <c r="J119" s="81"/>
      <c r="K119" s="93">
        <v>159.21</v>
      </c>
      <c r="L119" s="81"/>
    </row>
    <row r="120" spans="1:12" ht="12" customHeight="1">
      <c r="A120" s="167"/>
      <c r="B120" s="90" t="s">
        <v>33</v>
      </c>
      <c r="C120" s="91">
        <v>100</v>
      </c>
      <c r="D120" s="92">
        <v>100</v>
      </c>
      <c r="E120" s="93">
        <v>2.1727</v>
      </c>
      <c r="F120" s="81">
        <v>2.1727</v>
      </c>
      <c r="G120" s="93">
        <v>5.2816</v>
      </c>
      <c r="H120" s="81">
        <v>5.2816</v>
      </c>
      <c r="I120" s="93">
        <v>23.0445</v>
      </c>
      <c r="J120" s="81">
        <v>23.0445</v>
      </c>
      <c r="K120" s="93">
        <v>90.574</v>
      </c>
      <c r="L120" s="81">
        <v>90.574</v>
      </c>
    </row>
    <row r="121" spans="1:12" ht="13.5" customHeight="1">
      <c r="A121" s="167"/>
      <c r="B121" s="90" t="s">
        <v>5</v>
      </c>
      <c r="C121" s="91">
        <v>40</v>
      </c>
      <c r="D121" s="92">
        <v>30</v>
      </c>
      <c r="E121" s="93">
        <v>3.08</v>
      </c>
      <c r="F121" s="81">
        <v>2.31</v>
      </c>
      <c r="G121" s="93">
        <v>1.2</v>
      </c>
      <c r="H121" s="81">
        <v>0.9</v>
      </c>
      <c r="I121" s="93">
        <v>20.04</v>
      </c>
      <c r="J121" s="81">
        <v>15.03</v>
      </c>
      <c r="K121" s="93">
        <v>103.6</v>
      </c>
      <c r="L121" s="81">
        <v>77.7</v>
      </c>
    </row>
    <row r="122" spans="1:12" ht="12.75">
      <c r="A122" s="167"/>
      <c r="B122" s="90" t="s">
        <v>7</v>
      </c>
      <c r="C122" s="91">
        <v>200</v>
      </c>
      <c r="D122" s="92">
        <v>150</v>
      </c>
      <c r="E122" s="93">
        <v>0.08</v>
      </c>
      <c r="F122" s="81">
        <v>0.08</v>
      </c>
      <c r="G122" s="93">
        <v>0.0204</v>
      </c>
      <c r="H122" s="81">
        <v>0.0204</v>
      </c>
      <c r="I122" s="93">
        <v>10.0076</v>
      </c>
      <c r="J122" s="81">
        <v>8.0116</v>
      </c>
      <c r="K122" s="93">
        <v>40.5072</v>
      </c>
      <c r="L122" s="81">
        <v>32.5272</v>
      </c>
    </row>
    <row r="123" spans="1:12" ht="19.5">
      <c r="A123" s="167" t="s">
        <v>53</v>
      </c>
      <c r="B123" s="73"/>
      <c r="C123" s="101"/>
      <c r="D123" s="101"/>
      <c r="E123" s="105">
        <v>60.04736</v>
      </c>
      <c r="F123" s="105">
        <f>SUM(F106:F122)</f>
        <v>44.82606</v>
      </c>
      <c r="G123" s="105">
        <v>72.98924000000001</v>
      </c>
      <c r="H123" s="105">
        <f>SUM(H106:H122)</f>
        <v>50.38144</v>
      </c>
      <c r="I123" s="105">
        <v>271.42798</v>
      </c>
      <c r="J123" s="105">
        <f>SUM(J106:J122)</f>
        <v>228.70378</v>
      </c>
      <c r="K123" s="105">
        <v>1935.6702000000002</v>
      </c>
      <c r="L123" s="105">
        <f>SUM(L106:L122)</f>
        <v>1498.8042</v>
      </c>
    </row>
    <row r="124" spans="1:4" ht="15.75">
      <c r="A124" s="168"/>
      <c r="B124" s="31"/>
      <c r="C124" s="5"/>
      <c r="D124" s="4"/>
    </row>
    <row r="125" spans="1:12" ht="15.75">
      <c r="A125" s="164"/>
      <c r="B125" s="21"/>
      <c r="C125" s="118" t="s">
        <v>43</v>
      </c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1:12" ht="15.75">
      <c r="A126" s="164"/>
      <c r="B126" s="21"/>
      <c r="C126" s="118" t="s">
        <v>135</v>
      </c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1:12" ht="15.75">
      <c r="A127" s="164"/>
      <c r="B127" s="21"/>
      <c r="C127" s="118" t="s">
        <v>131</v>
      </c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1:12" ht="15.75">
      <c r="A128" s="164"/>
      <c r="B128" s="21"/>
      <c r="C128" s="70" t="s">
        <v>134</v>
      </c>
      <c r="D128" s="72"/>
      <c r="E128" s="72"/>
      <c r="F128" s="72"/>
      <c r="G128" s="72"/>
      <c r="H128" s="72"/>
      <c r="I128" s="72"/>
      <c r="J128" s="72"/>
      <c r="K128" s="72"/>
      <c r="L128" s="72"/>
    </row>
    <row r="129" spans="1:13" ht="52.5" customHeight="1">
      <c r="A129" s="165" t="s">
        <v>0</v>
      </c>
      <c r="B129" s="120" t="s">
        <v>1</v>
      </c>
      <c r="C129" s="121" t="s">
        <v>55</v>
      </c>
      <c r="D129" s="121"/>
      <c r="E129" s="119" t="s">
        <v>49</v>
      </c>
      <c r="F129" s="119"/>
      <c r="G129" s="119" t="s">
        <v>50</v>
      </c>
      <c r="H129" s="119"/>
      <c r="I129" s="119" t="s">
        <v>51</v>
      </c>
      <c r="J129" s="119"/>
      <c r="K129" s="119" t="s">
        <v>52</v>
      </c>
      <c r="L129" s="119"/>
      <c r="M129" s="107"/>
    </row>
    <row r="130" spans="1:13" ht="52.5" customHeight="1">
      <c r="A130" s="165"/>
      <c r="B130" s="120"/>
      <c r="C130" s="88" t="s">
        <v>54</v>
      </c>
      <c r="D130" s="88" t="s">
        <v>56</v>
      </c>
      <c r="E130" s="89" t="s">
        <v>57</v>
      </c>
      <c r="F130" s="89" t="s">
        <v>58</v>
      </c>
      <c r="G130" s="89" t="s">
        <v>57</v>
      </c>
      <c r="H130" s="89" t="s">
        <v>58</v>
      </c>
      <c r="I130" s="89" t="s">
        <v>57</v>
      </c>
      <c r="J130" s="89" t="s">
        <v>58</v>
      </c>
      <c r="K130" s="89" t="s">
        <v>57</v>
      </c>
      <c r="L130" s="89" t="s">
        <v>58</v>
      </c>
      <c r="M130" s="107"/>
    </row>
    <row r="131" spans="1:13" ht="12.75">
      <c r="A131" s="76" t="s">
        <v>29</v>
      </c>
      <c r="B131" s="74" t="s">
        <v>38</v>
      </c>
      <c r="C131" s="87"/>
      <c r="D131" s="87"/>
      <c r="E131" s="97"/>
      <c r="F131" s="97"/>
      <c r="G131" s="97"/>
      <c r="H131" s="97"/>
      <c r="I131" s="97"/>
      <c r="J131" s="97"/>
      <c r="K131" s="97"/>
      <c r="L131" s="97"/>
      <c r="M131" s="107"/>
    </row>
    <row r="132" spans="1:13" ht="27" customHeight="1">
      <c r="A132" s="167" t="s">
        <v>3</v>
      </c>
      <c r="B132" s="90" t="s">
        <v>31</v>
      </c>
      <c r="C132" s="91">
        <v>200</v>
      </c>
      <c r="D132" s="92">
        <v>150</v>
      </c>
      <c r="E132" s="93">
        <v>6.979</v>
      </c>
      <c r="F132" s="81">
        <v>5.512</v>
      </c>
      <c r="G132" s="93">
        <v>9.745</v>
      </c>
      <c r="H132" s="81">
        <v>7.76</v>
      </c>
      <c r="I132" s="93">
        <v>25.728</v>
      </c>
      <c r="J132" s="81">
        <v>20.253</v>
      </c>
      <c r="K132" s="93">
        <v>219.29</v>
      </c>
      <c r="L132" s="81">
        <v>173.5</v>
      </c>
      <c r="M132" s="107"/>
    </row>
    <row r="133" spans="1:13" ht="12.75">
      <c r="A133" s="167"/>
      <c r="B133" s="90" t="s">
        <v>5</v>
      </c>
      <c r="C133" s="91">
        <v>40</v>
      </c>
      <c r="D133" s="92">
        <v>30</v>
      </c>
      <c r="E133" s="93">
        <v>3.08</v>
      </c>
      <c r="F133" s="81">
        <v>2.31</v>
      </c>
      <c r="G133" s="93">
        <v>1.2</v>
      </c>
      <c r="H133" s="81">
        <v>0.9</v>
      </c>
      <c r="I133" s="93">
        <v>20.04</v>
      </c>
      <c r="J133" s="81">
        <v>15.03</v>
      </c>
      <c r="K133" s="93">
        <v>103.6</v>
      </c>
      <c r="L133" s="81">
        <v>77.7</v>
      </c>
      <c r="M133" s="107"/>
    </row>
    <row r="134" spans="1:13" ht="14.25" customHeight="1">
      <c r="A134" s="167"/>
      <c r="B134" s="90" t="s">
        <v>6</v>
      </c>
      <c r="C134" s="91">
        <v>7</v>
      </c>
      <c r="D134" s="92">
        <v>6</v>
      </c>
      <c r="E134" s="93">
        <v>0.035</v>
      </c>
      <c r="F134" s="81">
        <v>0.03</v>
      </c>
      <c r="G134" s="93">
        <v>5.775</v>
      </c>
      <c r="H134" s="81">
        <v>4.95</v>
      </c>
      <c r="I134" s="93">
        <v>0.056</v>
      </c>
      <c r="J134" s="81">
        <v>0.048</v>
      </c>
      <c r="K134" s="93">
        <v>52.36</v>
      </c>
      <c r="L134" s="81">
        <v>44.88</v>
      </c>
      <c r="M134" s="107"/>
    </row>
    <row r="135" spans="1:13" ht="12.75">
      <c r="A135" s="167"/>
      <c r="B135" s="90" t="s">
        <v>24</v>
      </c>
      <c r="C135" s="91">
        <v>12</v>
      </c>
      <c r="D135" s="92">
        <v>9</v>
      </c>
      <c r="E135" s="93">
        <v>2.784</v>
      </c>
      <c r="F135" s="81">
        <v>2.088</v>
      </c>
      <c r="G135" s="93">
        <v>3.54</v>
      </c>
      <c r="H135" s="81">
        <v>2.655</v>
      </c>
      <c r="I135" s="93"/>
      <c r="J135" s="81"/>
      <c r="K135" s="93">
        <v>43.68</v>
      </c>
      <c r="L135" s="81">
        <v>32.76</v>
      </c>
      <c r="M135" s="107"/>
    </row>
    <row r="136" spans="1:13" ht="12.75">
      <c r="A136" s="170"/>
      <c r="B136" s="90" t="s">
        <v>7</v>
      </c>
      <c r="C136" s="91">
        <v>200</v>
      </c>
      <c r="D136" s="92">
        <v>150</v>
      </c>
      <c r="E136" s="93">
        <v>0.08</v>
      </c>
      <c r="F136" s="81">
        <v>0.08</v>
      </c>
      <c r="G136" s="93">
        <v>0.0204</v>
      </c>
      <c r="H136" s="81">
        <v>0.0204</v>
      </c>
      <c r="I136" s="93">
        <v>12.0036</v>
      </c>
      <c r="J136" s="81">
        <v>8.0116</v>
      </c>
      <c r="K136" s="93">
        <v>48.4872</v>
      </c>
      <c r="L136" s="81">
        <v>32.5272</v>
      </c>
      <c r="M136" s="107"/>
    </row>
    <row r="137" spans="1:13" ht="19.5">
      <c r="A137" s="167" t="s">
        <v>8</v>
      </c>
      <c r="B137" s="77" t="s">
        <v>9</v>
      </c>
      <c r="C137" s="103">
        <v>100</v>
      </c>
      <c r="D137" s="103">
        <v>100</v>
      </c>
      <c r="E137" s="104">
        <v>0.5</v>
      </c>
      <c r="F137" s="104">
        <v>0.5</v>
      </c>
      <c r="G137" s="104">
        <v>0.1</v>
      </c>
      <c r="H137" s="104">
        <v>0.1</v>
      </c>
      <c r="I137" s="104">
        <v>10.1</v>
      </c>
      <c r="J137" s="104">
        <v>10.1</v>
      </c>
      <c r="K137" s="104">
        <v>46</v>
      </c>
      <c r="L137" s="104">
        <v>46</v>
      </c>
      <c r="M137" s="107"/>
    </row>
    <row r="138" spans="1:13" ht="13.5" customHeight="1">
      <c r="A138" s="167" t="s">
        <v>10</v>
      </c>
      <c r="B138" s="90" t="s">
        <v>59</v>
      </c>
      <c r="C138" s="91">
        <v>40</v>
      </c>
      <c r="D138" s="92">
        <v>40</v>
      </c>
      <c r="E138" s="93">
        <v>0.64</v>
      </c>
      <c r="F138" s="81">
        <v>0.64</v>
      </c>
      <c r="G138" s="93">
        <v>2.52</v>
      </c>
      <c r="H138" s="81">
        <v>2.52</v>
      </c>
      <c r="I138" s="93">
        <v>2.96</v>
      </c>
      <c r="J138" s="81">
        <v>2.96</v>
      </c>
      <c r="K138" s="93">
        <v>36.32</v>
      </c>
      <c r="L138" s="81">
        <v>36.32</v>
      </c>
      <c r="M138" s="107"/>
    </row>
    <row r="139" spans="1:13" ht="27" customHeight="1">
      <c r="A139" s="167"/>
      <c r="B139" s="114" t="s">
        <v>90</v>
      </c>
      <c r="C139" s="146" t="s">
        <v>11</v>
      </c>
      <c r="D139" s="147" t="s">
        <v>37</v>
      </c>
      <c r="E139" s="154">
        <v>9.8</v>
      </c>
      <c r="F139" s="155">
        <v>7.735</v>
      </c>
      <c r="G139" s="154">
        <v>11.351</v>
      </c>
      <c r="H139" s="155">
        <v>8.669</v>
      </c>
      <c r="I139" s="154">
        <v>18.435</v>
      </c>
      <c r="J139" s="155">
        <v>14.156</v>
      </c>
      <c r="K139" s="154">
        <v>216.47</v>
      </c>
      <c r="L139" s="155">
        <v>166.61</v>
      </c>
      <c r="M139" s="107"/>
    </row>
    <row r="140" spans="1:13" ht="12.75">
      <c r="A140" s="167"/>
      <c r="B140" s="117" t="s">
        <v>91</v>
      </c>
      <c r="C140" s="91">
        <v>80</v>
      </c>
      <c r="D140" s="92">
        <v>70</v>
      </c>
      <c r="E140" s="115">
        <v>15.1702</v>
      </c>
      <c r="F140" s="116">
        <v>13.3087</v>
      </c>
      <c r="G140" s="115">
        <v>7.3914</v>
      </c>
      <c r="H140" s="116">
        <v>6.5689</v>
      </c>
      <c r="I140" s="115">
        <v>4.6324</v>
      </c>
      <c r="J140" s="116">
        <v>3.9544</v>
      </c>
      <c r="K140" s="115">
        <v>150.32</v>
      </c>
      <c r="L140" s="116">
        <v>132.3</v>
      </c>
      <c r="M140" s="107"/>
    </row>
    <row r="141" spans="1:13" ht="12.75">
      <c r="A141" s="167"/>
      <c r="B141" s="90" t="s">
        <v>92</v>
      </c>
      <c r="C141" s="91">
        <v>150</v>
      </c>
      <c r="D141" s="92">
        <v>100</v>
      </c>
      <c r="E141" s="93">
        <v>5.525</v>
      </c>
      <c r="F141" s="81">
        <v>3.645</v>
      </c>
      <c r="G141" s="93">
        <v>4.775</v>
      </c>
      <c r="H141" s="81">
        <v>2.904</v>
      </c>
      <c r="I141" s="93">
        <v>35.29</v>
      </c>
      <c r="J141" s="81">
        <v>23.289</v>
      </c>
      <c r="K141" s="93">
        <v>206.4</v>
      </c>
      <c r="L141" s="81">
        <v>133.98</v>
      </c>
      <c r="M141" s="107"/>
    </row>
    <row r="142" spans="1:13" ht="12.75">
      <c r="A142" s="167"/>
      <c r="B142" s="90" t="s">
        <v>62</v>
      </c>
      <c r="C142" s="91">
        <v>200</v>
      </c>
      <c r="D142" s="92">
        <v>150</v>
      </c>
      <c r="E142" s="93">
        <v>0.15</v>
      </c>
      <c r="F142" s="81">
        <v>0.12</v>
      </c>
      <c r="G142" s="93">
        <v>0.03</v>
      </c>
      <c r="H142" s="81">
        <v>0.024</v>
      </c>
      <c r="I142" s="93">
        <v>13.071</v>
      </c>
      <c r="J142" s="81">
        <v>9.858</v>
      </c>
      <c r="K142" s="93">
        <v>53.58</v>
      </c>
      <c r="L142" s="81">
        <v>40.47</v>
      </c>
      <c r="M142" s="107"/>
    </row>
    <row r="143" spans="1:13" ht="12.75">
      <c r="A143" s="167"/>
      <c r="B143" s="90" t="s">
        <v>21</v>
      </c>
      <c r="C143" s="91">
        <v>45</v>
      </c>
      <c r="D143" s="92">
        <v>36</v>
      </c>
      <c r="E143" s="93">
        <v>3.465</v>
      </c>
      <c r="F143" s="81">
        <v>2.772</v>
      </c>
      <c r="G143" s="93">
        <v>0.63</v>
      </c>
      <c r="H143" s="81">
        <v>0.504</v>
      </c>
      <c r="I143" s="93">
        <v>16.965</v>
      </c>
      <c r="J143" s="81">
        <v>13.572</v>
      </c>
      <c r="K143" s="93">
        <v>90.45</v>
      </c>
      <c r="L143" s="81">
        <v>72.36</v>
      </c>
      <c r="M143" s="107"/>
    </row>
    <row r="144" spans="1:13" ht="22.5">
      <c r="A144" s="167" t="s">
        <v>136</v>
      </c>
      <c r="B144" s="90" t="s">
        <v>94</v>
      </c>
      <c r="C144" s="146" t="s">
        <v>96</v>
      </c>
      <c r="D144" s="147" t="s">
        <v>97</v>
      </c>
      <c r="E144" s="148">
        <v>19.67</v>
      </c>
      <c r="F144" s="149">
        <v>15.0225</v>
      </c>
      <c r="G144" s="148">
        <v>12.302</v>
      </c>
      <c r="H144" s="149">
        <v>9.3615</v>
      </c>
      <c r="I144" s="148">
        <v>26.31</v>
      </c>
      <c r="J144" s="149">
        <v>20.262</v>
      </c>
      <c r="K144" s="148">
        <v>298.87</v>
      </c>
      <c r="L144" s="149">
        <v>228.635</v>
      </c>
      <c r="M144" s="107"/>
    </row>
    <row r="145" spans="1:13" ht="22.5">
      <c r="A145" s="167"/>
      <c r="B145" s="82" t="s">
        <v>95</v>
      </c>
      <c r="C145" s="103">
        <v>180</v>
      </c>
      <c r="D145" s="92">
        <v>150</v>
      </c>
      <c r="E145" s="80">
        <v>5.22</v>
      </c>
      <c r="F145" s="81">
        <v>4.35</v>
      </c>
      <c r="G145" s="80">
        <v>5.76</v>
      </c>
      <c r="H145" s="81">
        <v>4.8</v>
      </c>
      <c r="I145" s="80">
        <v>12.19</v>
      </c>
      <c r="J145" s="81">
        <v>10.99</v>
      </c>
      <c r="K145" s="80">
        <v>126.15</v>
      </c>
      <c r="L145" s="81">
        <v>108.45</v>
      </c>
      <c r="M145" s="107"/>
    </row>
    <row r="146" spans="1:13" ht="12.75">
      <c r="A146" s="167"/>
      <c r="B146" s="90" t="s">
        <v>22</v>
      </c>
      <c r="C146" s="91">
        <v>40</v>
      </c>
      <c r="D146" s="92">
        <v>20</v>
      </c>
      <c r="E146" s="93">
        <v>2.56</v>
      </c>
      <c r="F146" s="81">
        <v>1.28</v>
      </c>
      <c r="G146" s="93">
        <v>6.72</v>
      </c>
      <c r="H146" s="81">
        <v>3.36</v>
      </c>
      <c r="I146" s="93">
        <v>27.4</v>
      </c>
      <c r="J146" s="81">
        <v>13.7</v>
      </c>
      <c r="K146" s="93">
        <v>180.4</v>
      </c>
      <c r="L146" s="81">
        <v>90.2</v>
      </c>
      <c r="M146" s="107"/>
    </row>
    <row r="147" spans="1:13" ht="19.5">
      <c r="A147" s="167" t="s">
        <v>53</v>
      </c>
      <c r="B147" s="73"/>
      <c r="C147" s="101"/>
      <c r="D147" s="101"/>
      <c r="E147" s="105">
        <v>75.65820000000001</v>
      </c>
      <c r="F147" s="105">
        <v>59.3932</v>
      </c>
      <c r="G147" s="105">
        <v>71.85979999999999</v>
      </c>
      <c r="H147" s="105">
        <v>55.0968</v>
      </c>
      <c r="I147" s="105">
        <v>225.181</v>
      </c>
      <c r="J147" s="105">
        <v>166.18400000000003</v>
      </c>
      <c r="K147" s="105">
        <v>1872.3772000000004</v>
      </c>
      <c r="L147" s="105">
        <v>1416.6922</v>
      </c>
      <c r="M147" s="107"/>
    </row>
    <row r="148" spans="1:4" ht="12.75">
      <c r="A148" s="168"/>
      <c r="B148" s="27"/>
      <c r="C148" s="4"/>
      <c r="D148" s="4"/>
    </row>
    <row r="149" spans="1:12" ht="15.75">
      <c r="A149" s="164"/>
      <c r="B149" s="21"/>
      <c r="C149" s="118" t="s">
        <v>43</v>
      </c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1:12" ht="15.75">
      <c r="A150" s="164"/>
      <c r="B150" s="21"/>
      <c r="C150" s="118" t="s">
        <v>133</v>
      </c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1:12" ht="16.5" customHeight="1">
      <c r="A151" s="164"/>
      <c r="B151" s="21"/>
      <c r="C151" s="118" t="s">
        <v>131</v>
      </c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1:3" ht="15.75">
      <c r="A152" s="164"/>
      <c r="B152" s="21"/>
      <c r="C152" s="70" t="s">
        <v>134</v>
      </c>
    </row>
    <row r="153" spans="1:12" ht="52.5" customHeight="1">
      <c r="A153" s="165" t="s">
        <v>0</v>
      </c>
      <c r="B153" s="120" t="s">
        <v>1</v>
      </c>
      <c r="C153" s="121" t="s">
        <v>55</v>
      </c>
      <c r="D153" s="121"/>
      <c r="E153" s="130" t="s">
        <v>49</v>
      </c>
      <c r="F153" s="130"/>
      <c r="G153" s="130" t="s">
        <v>50</v>
      </c>
      <c r="H153" s="130"/>
      <c r="I153" s="130" t="s">
        <v>51</v>
      </c>
      <c r="J153" s="130"/>
      <c r="K153" s="130" t="s">
        <v>52</v>
      </c>
      <c r="L153" s="130"/>
    </row>
    <row r="154" spans="1:12" ht="49.5" customHeight="1">
      <c r="A154" s="165"/>
      <c r="B154" s="120"/>
      <c r="C154" s="162" t="s">
        <v>54</v>
      </c>
      <c r="D154" s="162" t="s">
        <v>56</v>
      </c>
      <c r="E154" s="163" t="s">
        <v>57</v>
      </c>
      <c r="F154" s="163" t="s">
        <v>58</v>
      </c>
      <c r="G154" s="163" t="s">
        <v>57</v>
      </c>
      <c r="H154" s="163" t="s">
        <v>58</v>
      </c>
      <c r="I154" s="163" t="s">
        <v>57</v>
      </c>
      <c r="J154" s="163" t="s">
        <v>58</v>
      </c>
      <c r="K154" s="163" t="s">
        <v>57</v>
      </c>
      <c r="L154" s="163" t="s">
        <v>58</v>
      </c>
    </row>
    <row r="155" spans="1:12" ht="12.75">
      <c r="A155" s="76" t="s">
        <v>30</v>
      </c>
      <c r="B155" s="131" t="s">
        <v>39</v>
      </c>
      <c r="C155" s="87"/>
      <c r="D155" s="87"/>
      <c r="E155" s="127"/>
      <c r="F155" s="127"/>
      <c r="G155" s="127"/>
      <c r="H155" s="127"/>
      <c r="I155" s="127"/>
      <c r="J155" s="127"/>
      <c r="K155" s="127"/>
      <c r="L155" s="127"/>
    </row>
    <row r="156" spans="1:12" ht="12.75">
      <c r="A156" s="167" t="s">
        <v>3</v>
      </c>
      <c r="B156" s="132" t="s">
        <v>98</v>
      </c>
      <c r="C156" s="133">
        <v>200</v>
      </c>
      <c r="D156" s="134">
        <v>150</v>
      </c>
      <c r="E156" s="135">
        <v>7.655</v>
      </c>
      <c r="F156" s="136">
        <v>5.91</v>
      </c>
      <c r="G156" s="135">
        <v>10.291</v>
      </c>
      <c r="H156" s="136">
        <v>8.148</v>
      </c>
      <c r="I156" s="135">
        <v>27.65</v>
      </c>
      <c r="J156" s="136">
        <v>21.009</v>
      </c>
      <c r="K156" s="135">
        <v>234.59</v>
      </c>
      <c r="L156" s="136">
        <v>181.6</v>
      </c>
    </row>
    <row r="157" spans="1:12" ht="12.75">
      <c r="A157" s="167"/>
      <c r="B157" s="132" t="s">
        <v>5</v>
      </c>
      <c r="C157" s="133">
        <v>40</v>
      </c>
      <c r="D157" s="134">
        <v>30</v>
      </c>
      <c r="E157" s="135">
        <v>3.08</v>
      </c>
      <c r="F157" s="136">
        <v>2.31</v>
      </c>
      <c r="G157" s="135">
        <v>1.2</v>
      </c>
      <c r="H157" s="136">
        <v>0.9</v>
      </c>
      <c r="I157" s="135">
        <v>20.04</v>
      </c>
      <c r="J157" s="136">
        <v>15.03</v>
      </c>
      <c r="K157" s="135">
        <v>103.6</v>
      </c>
      <c r="L157" s="136">
        <v>77.7</v>
      </c>
    </row>
    <row r="158" spans="1:12" ht="12.75">
      <c r="A158" s="167"/>
      <c r="B158" s="132" t="s">
        <v>6</v>
      </c>
      <c r="C158" s="133">
        <v>7</v>
      </c>
      <c r="D158" s="134">
        <v>6</v>
      </c>
      <c r="E158" s="135">
        <v>0.035</v>
      </c>
      <c r="F158" s="136">
        <v>0.03</v>
      </c>
      <c r="G158" s="135">
        <v>5.775</v>
      </c>
      <c r="H158" s="136">
        <v>4.95</v>
      </c>
      <c r="I158" s="135">
        <v>0.056</v>
      </c>
      <c r="J158" s="136">
        <v>0.048</v>
      </c>
      <c r="K158" s="135">
        <v>52.36</v>
      </c>
      <c r="L158" s="136">
        <v>44.88</v>
      </c>
    </row>
    <row r="159" spans="1:12" ht="22.5">
      <c r="A159" s="167"/>
      <c r="B159" s="132" t="s">
        <v>17</v>
      </c>
      <c r="C159" s="133">
        <v>200</v>
      </c>
      <c r="D159" s="134">
        <v>180</v>
      </c>
      <c r="E159" s="135">
        <v>5.184</v>
      </c>
      <c r="F159" s="136">
        <v>4.878</v>
      </c>
      <c r="G159" s="135">
        <v>5.5072</v>
      </c>
      <c r="H159" s="136">
        <v>5.1824</v>
      </c>
      <c r="I159" s="135">
        <v>20.9628</v>
      </c>
      <c r="J159" s="136">
        <v>19.4236</v>
      </c>
      <c r="K159" s="135">
        <v>154.598</v>
      </c>
      <c r="L159" s="136">
        <v>144.271</v>
      </c>
    </row>
    <row r="160" spans="1:12" ht="19.5">
      <c r="A160" s="167" t="s">
        <v>8</v>
      </c>
      <c r="B160" s="137" t="s">
        <v>9</v>
      </c>
      <c r="C160" s="138">
        <v>100</v>
      </c>
      <c r="D160" s="138">
        <v>100</v>
      </c>
      <c r="E160" s="139">
        <v>0.5</v>
      </c>
      <c r="F160" s="139">
        <v>0.5</v>
      </c>
      <c r="G160" s="139">
        <v>0.1</v>
      </c>
      <c r="H160" s="139">
        <v>0.1</v>
      </c>
      <c r="I160" s="139">
        <v>10.1</v>
      </c>
      <c r="J160" s="139">
        <v>10.1</v>
      </c>
      <c r="K160" s="139">
        <v>46</v>
      </c>
      <c r="L160" s="139">
        <v>46</v>
      </c>
    </row>
    <row r="161" spans="1:12" ht="12.75">
      <c r="A161" s="167" t="s">
        <v>10</v>
      </c>
      <c r="B161" s="132" t="s">
        <v>77</v>
      </c>
      <c r="C161" s="133">
        <v>40</v>
      </c>
      <c r="D161" s="134">
        <v>40</v>
      </c>
      <c r="E161" s="135">
        <v>0.27</v>
      </c>
      <c r="F161" s="136">
        <v>0.27</v>
      </c>
      <c r="G161" s="135">
        <v>0.036</v>
      </c>
      <c r="H161" s="136">
        <v>0.036</v>
      </c>
      <c r="I161" s="135">
        <v>0.99</v>
      </c>
      <c r="J161" s="136">
        <v>0.99</v>
      </c>
      <c r="K161" s="135">
        <v>5.04</v>
      </c>
      <c r="L161" s="136">
        <v>5.04</v>
      </c>
    </row>
    <row r="162" spans="1:12" ht="22.5">
      <c r="A162" s="170"/>
      <c r="B162" s="140" t="s">
        <v>99</v>
      </c>
      <c r="C162" s="156" t="s">
        <v>11</v>
      </c>
      <c r="D162" s="157" t="s">
        <v>37</v>
      </c>
      <c r="E162" s="158">
        <v>3.177</v>
      </c>
      <c r="F162" s="159">
        <v>2.251</v>
      </c>
      <c r="G162" s="158">
        <v>4.337</v>
      </c>
      <c r="H162" s="159">
        <v>3.123</v>
      </c>
      <c r="I162" s="158">
        <v>19.831</v>
      </c>
      <c r="J162" s="159">
        <v>14.279</v>
      </c>
      <c r="K162" s="158">
        <v>131.8</v>
      </c>
      <c r="L162" s="159">
        <v>94.76</v>
      </c>
    </row>
    <row r="163" spans="1:12" ht="14.25" customHeight="1">
      <c r="A163" s="167"/>
      <c r="B163" s="143" t="s">
        <v>100</v>
      </c>
      <c r="C163" s="133">
        <v>200</v>
      </c>
      <c r="D163" s="134">
        <v>150</v>
      </c>
      <c r="E163" s="141">
        <v>17.107</v>
      </c>
      <c r="F163" s="142">
        <v>12.891</v>
      </c>
      <c r="G163" s="141">
        <v>16.666</v>
      </c>
      <c r="H163" s="142">
        <v>12.8185</v>
      </c>
      <c r="I163" s="141">
        <v>19.886</v>
      </c>
      <c r="J163" s="142">
        <v>15.0645</v>
      </c>
      <c r="K163" s="141">
        <v>300.78</v>
      </c>
      <c r="L163" s="142">
        <v>229.32</v>
      </c>
    </row>
    <row r="164" spans="1:12" ht="12.75">
      <c r="A164" s="167"/>
      <c r="B164" s="132" t="s">
        <v>103</v>
      </c>
      <c r="C164" s="133">
        <v>200</v>
      </c>
      <c r="D164" s="134">
        <v>150</v>
      </c>
      <c r="E164" s="135">
        <v>0.42</v>
      </c>
      <c r="F164" s="136">
        <v>0.336</v>
      </c>
      <c r="G164" s="135"/>
      <c r="H164" s="136"/>
      <c r="I164" s="135">
        <v>16.677</v>
      </c>
      <c r="J164" s="136">
        <v>13.142</v>
      </c>
      <c r="K164" s="135">
        <v>68.355</v>
      </c>
      <c r="L164" s="136">
        <v>53.886</v>
      </c>
    </row>
    <row r="165" spans="1:12" ht="12.75">
      <c r="A165" s="167"/>
      <c r="B165" s="132" t="s">
        <v>12</v>
      </c>
      <c r="C165" s="133">
        <v>45</v>
      </c>
      <c r="D165" s="134">
        <v>36</v>
      </c>
      <c r="E165" s="135">
        <v>3.465</v>
      </c>
      <c r="F165" s="136">
        <v>2.772</v>
      </c>
      <c r="G165" s="135">
        <v>0.63</v>
      </c>
      <c r="H165" s="136">
        <v>0.504</v>
      </c>
      <c r="I165" s="135">
        <v>16.965</v>
      </c>
      <c r="J165" s="136">
        <v>13.572</v>
      </c>
      <c r="K165" s="135">
        <v>90.45</v>
      </c>
      <c r="L165" s="136">
        <v>72.36</v>
      </c>
    </row>
    <row r="166" spans="1:12" ht="12.75">
      <c r="A166" s="167" t="s">
        <v>136</v>
      </c>
      <c r="B166" s="132" t="s">
        <v>101</v>
      </c>
      <c r="C166" s="133">
        <v>45</v>
      </c>
      <c r="D166" s="133">
        <v>45</v>
      </c>
      <c r="E166" s="144">
        <v>10.668</v>
      </c>
      <c r="F166" s="144">
        <v>10.668</v>
      </c>
      <c r="G166" s="144">
        <v>6.224</v>
      </c>
      <c r="H166" s="144">
        <v>6.224</v>
      </c>
      <c r="I166" s="144">
        <v>0.984</v>
      </c>
      <c r="J166" s="144">
        <v>0.984</v>
      </c>
      <c r="K166" s="144">
        <v>102.67</v>
      </c>
      <c r="L166" s="144">
        <v>102.67</v>
      </c>
    </row>
    <row r="167" spans="1:12" ht="12.75">
      <c r="A167" s="167"/>
      <c r="B167" s="132" t="s">
        <v>102</v>
      </c>
      <c r="C167" s="133">
        <v>25</v>
      </c>
      <c r="D167" s="133">
        <v>25</v>
      </c>
      <c r="E167" s="135">
        <v>3.175</v>
      </c>
      <c r="F167" s="135">
        <v>3.175</v>
      </c>
      <c r="G167" s="135">
        <v>2.875</v>
      </c>
      <c r="H167" s="135">
        <v>2.875</v>
      </c>
      <c r="I167" s="135">
        <v>0.175</v>
      </c>
      <c r="J167" s="135">
        <v>0.175</v>
      </c>
      <c r="K167" s="135">
        <v>39.25</v>
      </c>
      <c r="L167" s="135">
        <v>39.25</v>
      </c>
    </row>
    <row r="168" spans="1:12" ht="12.75">
      <c r="A168" s="170"/>
      <c r="B168" s="132" t="s">
        <v>19</v>
      </c>
      <c r="C168" s="133">
        <v>150</v>
      </c>
      <c r="D168" s="134">
        <v>130</v>
      </c>
      <c r="E168" s="135">
        <v>4.705</v>
      </c>
      <c r="F168" s="136">
        <v>4.09</v>
      </c>
      <c r="G168" s="135">
        <v>6.101</v>
      </c>
      <c r="H168" s="136">
        <v>5.024</v>
      </c>
      <c r="I168" s="135">
        <v>30.282</v>
      </c>
      <c r="J168" s="136">
        <v>26.29</v>
      </c>
      <c r="K168" s="135">
        <v>195.38</v>
      </c>
      <c r="L168" s="136">
        <v>167.19</v>
      </c>
    </row>
    <row r="169" spans="1:12" ht="14.25" customHeight="1">
      <c r="A169" s="167"/>
      <c r="B169" s="132" t="s">
        <v>5</v>
      </c>
      <c r="C169" s="133">
        <v>40</v>
      </c>
      <c r="D169" s="134">
        <v>30</v>
      </c>
      <c r="E169" s="135">
        <v>3.08</v>
      </c>
      <c r="F169" s="136">
        <v>2.31</v>
      </c>
      <c r="G169" s="135">
        <v>1.2</v>
      </c>
      <c r="H169" s="136">
        <v>0.9</v>
      </c>
      <c r="I169" s="135">
        <v>20.04</v>
      </c>
      <c r="J169" s="136">
        <v>15.03</v>
      </c>
      <c r="K169" s="135">
        <v>103.6</v>
      </c>
      <c r="L169" s="136">
        <v>77.7</v>
      </c>
    </row>
    <row r="170" spans="1:12" ht="12.75">
      <c r="A170" s="167"/>
      <c r="B170" s="132" t="s">
        <v>7</v>
      </c>
      <c r="C170" s="133">
        <v>200</v>
      </c>
      <c r="D170" s="134">
        <v>150</v>
      </c>
      <c r="E170" s="135">
        <v>0.08</v>
      </c>
      <c r="F170" s="136">
        <v>0.08</v>
      </c>
      <c r="G170" s="135">
        <v>0.0204</v>
      </c>
      <c r="H170" s="136">
        <v>0.0204</v>
      </c>
      <c r="I170" s="135">
        <v>10.0076</v>
      </c>
      <c r="J170" s="136">
        <v>8.0116</v>
      </c>
      <c r="K170" s="135">
        <v>40.5072</v>
      </c>
      <c r="L170" s="136">
        <v>32.5272</v>
      </c>
    </row>
    <row r="171" spans="1:12" ht="12.75">
      <c r="A171" s="167"/>
      <c r="B171" s="132" t="s">
        <v>22</v>
      </c>
      <c r="C171" s="133">
        <v>25</v>
      </c>
      <c r="D171" s="145"/>
      <c r="E171" s="135">
        <v>0.8</v>
      </c>
      <c r="F171" s="136"/>
      <c r="G171" s="135">
        <v>0.7</v>
      </c>
      <c r="H171" s="136"/>
      <c r="I171" s="135">
        <v>20.275</v>
      </c>
      <c r="J171" s="136"/>
      <c r="K171" s="135">
        <v>85.525</v>
      </c>
      <c r="L171" s="136"/>
    </row>
    <row r="172" spans="1:12" ht="19.5">
      <c r="A172" s="167" t="s">
        <v>53</v>
      </c>
      <c r="B172" s="128"/>
      <c r="C172" s="129"/>
      <c r="D172" s="127"/>
      <c r="E172" s="105">
        <v>69.65849999999999</v>
      </c>
      <c r="F172" s="105">
        <v>58.7285</v>
      </c>
      <c r="G172" s="105">
        <v>57.835100000000004</v>
      </c>
      <c r="H172" s="105">
        <v>46.9778</v>
      </c>
      <c r="I172" s="105">
        <v>237.1384</v>
      </c>
      <c r="J172" s="105">
        <v>175.36569999999998</v>
      </c>
      <c r="K172" s="105">
        <v>1754.3452000000002</v>
      </c>
      <c r="L172" s="105">
        <v>1368.9942000000003</v>
      </c>
    </row>
    <row r="173" spans="1:3" ht="15.75">
      <c r="A173" s="168"/>
      <c r="B173" s="31"/>
      <c r="C173" s="5"/>
    </row>
    <row r="174" spans="1:12" ht="15.75">
      <c r="A174" s="164"/>
      <c r="B174" s="21"/>
      <c r="C174" s="118" t="s">
        <v>43</v>
      </c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1:12" ht="15.75">
      <c r="A175" s="164"/>
      <c r="B175" s="21"/>
      <c r="C175" s="118" t="s">
        <v>133</v>
      </c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1:12" ht="15.75">
      <c r="A176" s="164"/>
      <c r="B176" s="21"/>
      <c r="C176" s="118" t="s">
        <v>131</v>
      </c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1:12" ht="15.75">
      <c r="A177" s="164"/>
      <c r="B177" s="21"/>
      <c r="C177" s="70" t="s">
        <v>134</v>
      </c>
      <c r="D177" s="72"/>
      <c r="E177" s="72"/>
      <c r="F177" s="72"/>
      <c r="G177" s="72"/>
      <c r="H177" s="72"/>
      <c r="I177" s="72"/>
      <c r="J177" s="72"/>
      <c r="K177" s="72"/>
      <c r="L177" s="72"/>
    </row>
    <row r="178" spans="1:12" ht="54" customHeight="1">
      <c r="A178" s="165" t="s">
        <v>0</v>
      </c>
      <c r="B178" s="120" t="s">
        <v>1</v>
      </c>
      <c r="C178" s="121" t="s">
        <v>55</v>
      </c>
      <c r="D178" s="121"/>
      <c r="E178" s="130" t="s">
        <v>49</v>
      </c>
      <c r="F178" s="130"/>
      <c r="G178" s="130" t="s">
        <v>50</v>
      </c>
      <c r="H178" s="130"/>
      <c r="I178" s="130" t="s">
        <v>51</v>
      </c>
      <c r="J178" s="130"/>
      <c r="K178" s="130" t="s">
        <v>52</v>
      </c>
      <c r="L178" s="130"/>
    </row>
    <row r="179" spans="1:12" ht="52.5" customHeight="1">
      <c r="A179" s="165"/>
      <c r="B179" s="120"/>
      <c r="C179" s="162" t="s">
        <v>54</v>
      </c>
      <c r="D179" s="162" t="s">
        <v>56</v>
      </c>
      <c r="E179" s="163" t="s">
        <v>57</v>
      </c>
      <c r="F179" s="163" t="s">
        <v>58</v>
      </c>
      <c r="G179" s="163" t="s">
        <v>57</v>
      </c>
      <c r="H179" s="163" t="s">
        <v>58</v>
      </c>
      <c r="I179" s="163" t="s">
        <v>57</v>
      </c>
      <c r="J179" s="163" t="s">
        <v>58</v>
      </c>
      <c r="K179" s="163" t="s">
        <v>57</v>
      </c>
      <c r="L179" s="163" t="s">
        <v>58</v>
      </c>
    </row>
    <row r="180" spans="1:12" ht="12.75">
      <c r="A180" s="76" t="s">
        <v>32</v>
      </c>
      <c r="B180" s="131" t="s">
        <v>40</v>
      </c>
      <c r="C180" s="87"/>
      <c r="D180" s="87"/>
      <c r="E180" s="127"/>
      <c r="F180" s="127"/>
      <c r="G180" s="127"/>
      <c r="H180" s="127"/>
      <c r="I180" s="127"/>
      <c r="J180" s="127"/>
      <c r="K180" s="127"/>
      <c r="L180" s="127"/>
    </row>
    <row r="181" spans="1:12" ht="12.75">
      <c r="A181" s="167" t="s">
        <v>138</v>
      </c>
      <c r="B181" s="132" t="s">
        <v>104</v>
      </c>
      <c r="C181" s="133">
        <v>200</v>
      </c>
      <c r="D181" s="134">
        <v>150</v>
      </c>
      <c r="E181" s="135">
        <v>6.775</v>
      </c>
      <c r="F181" s="136">
        <v>5.27</v>
      </c>
      <c r="G181" s="135">
        <v>10.137</v>
      </c>
      <c r="H181" s="136">
        <v>8.036</v>
      </c>
      <c r="I181" s="135">
        <v>26.726</v>
      </c>
      <c r="J181" s="136">
        <v>20.337</v>
      </c>
      <c r="K181" s="135">
        <v>226.01</v>
      </c>
      <c r="L181" s="136">
        <v>175.36</v>
      </c>
    </row>
    <row r="182" spans="1:12" ht="12.75">
      <c r="A182" s="167"/>
      <c r="B182" s="132" t="s">
        <v>5</v>
      </c>
      <c r="C182" s="133">
        <v>40</v>
      </c>
      <c r="D182" s="134">
        <v>30</v>
      </c>
      <c r="E182" s="135">
        <v>3.08</v>
      </c>
      <c r="F182" s="136">
        <v>2.31</v>
      </c>
      <c r="G182" s="135">
        <v>1.2</v>
      </c>
      <c r="H182" s="136">
        <v>0.9</v>
      </c>
      <c r="I182" s="135">
        <v>20.04</v>
      </c>
      <c r="J182" s="136">
        <v>15.03</v>
      </c>
      <c r="K182" s="135">
        <v>103.6</v>
      </c>
      <c r="L182" s="136">
        <v>77.7</v>
      </c>
    </row>
    <row r="183" spans="1:12" ht="12.75">
      <c r="A183" s="167"/>
      <c r="B183" s="132" t="s">
        <v>6</v>
      </c>
      <c r="C183" s="133">
        <v>7</v>
      </c>
      <c r="D183" s="134">
        <v>6</v>
      </c>
      <c r="E183" s="135">
        <v>0.035</v>
      </c>
      <c r="F183" s="136">
        <v>0.03</v>
      </c>
      <c r="G183" s="135">
        <v>5.775</v>
      </c>
      <c r="H183" s="136">
        <v>4.95</v>
      </c>
      <c r="I183" s="135">
        <v>0.056</v>
      </c>
      <c r="J183" s="136">
        <v>0.048</v>
      </c>
      <c r="K183" s="135">
        <v>52.36</v>
      </c>
      <c r="L183" s="136">
        <v>44.88</v>
      </c>
    </row>
    <row r="184" spans="1:12" ht="12.75">
      <c r="A184" s="167"/>
      <c r="B184" s="132" t="s">
        <v>25</v>
      </c>
      <c r="C184" s="133">
        <v>200</v>
      </c>
      <c r="D184" s="134">
        <v>180</v>
      </c>
      <c r="E184" s="135">
        <v>5.4159</v>
      </c>
      <c r="F184" s="136">
        <v>5.0916</v>
      </c>
      <c r="G184" s="135">
        <v>5.635</v>
      </c>
      <c r="H184" s="136">
        <v>5.3</v>
      </c>
      <c r="I184" s="135">
        <v>18.1026</v>
      </c>
      <c r="J184" s="136">
        <v>16.6244</v>
      </c>
      <c r="K184" s="135">
        <v>145.657</v>
      </c>
      <c r="L184" s="136">
        <v>135.378</v>
      </c>
    </row>
    <row r="185" spans="1:12" ht="19.5">
      <c r="A185" s="167" t="s">
        <v>8</v>
      </c>
      <c r="B185" s="137" t="s">
        <v>9</v>
      </c>
      <c r="C185" s="138">
        <v>100</v>
      </c>
      <c r="D185" s="138">
        <v>100</v>
      </c>
      <c r="E185" s="139">
        <v>0.5</v>
      </c>
      <c r="F185" s="139">
        <v>0.5</v>
      </c>
      <c r="G185" s="139">
        <v>0.1</v>
      </c>
      <c r="H185" s="139">
        <v>0.1</v>
      </c>
      <c r="I185" s="139">
        <v>10.1</v>
      </c>
      <c r="J185" s="139">
        <v>10.1</v>
      </c>
      <c r="K185" s="139">
        <v>46</v>
      </c>
      <c r="L185" s="139">
        <v>46</v>
      </c>
    </row>
    <row r="186" spans="1:12" ht="27.75" customHeight="1">
      <c r="A186" s="167" t="s">
        <v>10</v>
      </c>
      <c r="B186" s="132" t="s">
        <v>127</v>
      </c>
      <c r="C186" s="133">
        <v>60</v>
      </c>
      <c r="D186" s="134">
        <v>45</v>
      </c>
      <c r="E186" s="135">
        <v>0.972</v>
      </c>
      <c r="F186" s="136">
        <v>0.738</v>
      </c>
      <c r="G186" s="135">
        <v>3.072</v>
      </c>
      <c r="H186" s="136">
        <v>2.554</v>
      </c>
      <c r="I186" s="135">
        <v>5.52</v>
      </c>
      <c r="J186" s="136">
        <v>3.652</v>
      </c>
      <c r="K186" s="135">
        <v>53.09</v>
      </c>
      <c r="L186" s="136">
        <v>40.135</v>
      </c>
    </row>
    <row r="187" spans="1:12" ht="12.75" customHeight="1">
      <c r="A187" s="167"/>
      <c r="B187" s="132" t="s">
        <v>105</v>
      </c>
      <c r="C187" s="156" t="s">
        <v>110</v>
      </c>
      <c r="D187" s="157" t="s">
        <v>111</v>
      </c>
      <c r="E187" s="160">
        <v>7.284</v>
      </c>
      <c r="F187" s="161">
        <v>4.763</v>
      </c>
      <c r="G187" s="160">
        <v>3.738</v>
      </c>
      <c r="H187" s="161">
        <v>2.503</v>
      </c>
      <c r="I187" s="160">
        <v>32.534</v>
      </c>
      <c r="J187" s="161">
        <v>22.536</v>
      </c>
      <c r="K187" s="160">
        <v>193.5</v>
      </c>
      <c r="L187" s="161">
        <v>132.12</v>
      </c>
    </row>
    <row r="188" spans="1:12" ht="12.75">
      <c r="A188" s="167"/>
      <c r="B188" s="132" t="s">
        <v>106</v>
      </c>
      <c r="C188" s="133">
        <v>70</v>
      </c>
      <c r="D188" s="134">
        <v>70</v>
      </c>
      <c r="E188" s="135">
        <v>10.5925</v>
      </c>
      <c r="F188" s="136">
        <v>10.5925</v>
      </c>
      <c r="G188" s="135">
        <v>11.265</v>
      </c>
      <c r="H188" s="136">
        <v>11.265</v>
      </c>
      <c r="I188" s="135">
        <v>9.323</v>
      </c>
      <c r="J188" s="136">
        <v>9.323</v>
      </c>
      <c r="K188" s="135">
        <v>182.54</v>
      </c>
      <c r="L188" s="136">
        <v>182.54</v>
      </c>
    </row>
    <row r="189" spans="1:12" ht="22.5">
      <c r="A189" s="167"/>
      <c r="B189" s="132" t="s">
        <v>107</v>
      </c>
      <c r="C189" s="133">
        <v>130</v>
      </c>
      <c r="D189" s="134">
        <v>100</v>
      </c>
      <c r="E189" s="135">
        <v>5.433</v>
      </c>
      <c r="F189" s="136">
        <v>4.173</v>
      </c>
      <c r="G189" s="135">
        <v>3.894</v>
      </c>
      <c r="H189" s="136">
        <v>3.564</v>
      </c>
      <c r="I189" s="135">
        <v>24.577</v>
      </c>
      <c r="J189" s="136">
        <v>18.867</v>
      </c>
      <c r="K189" s="135">
        <v>154.88</v>
      </c>
      <c r="L189" s="136">
        <v>124.08</v>
      </c>
    </row>
    <row r="190" spans="1:12" ht="12.75">
      <c r="A190" s="167"/>
      <c r="B190" s="132" t="s">
        <v>93</v>
      </c>
      <c r="C190" s="133">
        <v>50</v>
      </c>
      <c r="D190" s="134">
        <v>30</v>
      </c>
      <c r="E190" s="135">
        <v>0.797</v>
      </c>
      <c r="F190" s="136">
        <v>0.518</v>
      </c>
      <c r="G190" s="135">
        <v>0.9</v>
      </c>
      <c r="H190" s="136">
        <v>0.544</v>
      </c>
      <c r="I190" s="135">
        <v>4.487</v>
      </c>
      <c r="J190" s="136">
        <v>2.9218</v>
      </c>
      <c r="K190" s="135">
        <v>29.68</v>
      </c>
      <c r="L190" s="136">
        <v>18.938</v>
      </c>
    </row>
    <row r="191" spans="1:12" ht="12.75">
      <c r="A191" s="167"/>
      <c r="B191" s="132" t="s">
        <v>20</v>
      </c>
      <c r="C191" s="133">
        <v>200</v>
      </c>
      <c r="D191" s="134">
        <v>150</v>
      </c>
      <c r="E191" s="135">
        <v>0.088</v>
      </c>
      <c r="F191" s="136">
        <v>0.064</v>
      </c>
      <c r="G191" s="135">
        <v>0.088</v>
      </c>
      <c r="H191" s="136">
        <v>0.064</v>
      </c>
      <c r="I191" s="135">
        <v>14.132</v>
      </c>
      <c r="J191" s="136">
        <v>10.55</v>
      </c>
      <c r="K191" s="135">
        <v>58.22</v>
      </c>
      <c r="L191" s="136">
        <v>43.43</v>
      </c>
    </row>
    <row r="192" spans="1:12" ht="12.75">
      <c r="A192" s="167"/>
      <c r="B192" s="132" t="s">
        <v>21</v>
      </c>
      <c r="C192" s="133">
        <v>45</v>
      </c>
      <c r="D192" s="134">
        <v>36</v>
      </c>
      <c r="E192" s="135">
        <v>3.465</v>
      </c>
      <c r="F192" s="136">
        <v>2.772</v>
      </c>
      <c r="G192" s="135">
        <v>0.63</v>
      </c>
      <c r="H192" s="136">
        <v>0.504</v>
      </c>
      <c r="I192" s="135">
        <v>16.965</v>
      </c>
      <c r="J192" s="136">
        <v>13.572</v>
      </c>
      <c r="K192" s="135">
        <v>90.45</v>
      </c>
      <c r="L192" s="136">
        <v>72.36</v>
      </c>
    </row>
    <row r="193" spans="1:12" ht="12.75">
      <c r="A193" s="167" t="s">
        <v>136</v>
      </c>
      <c r="B193" s="132" t="s">
        <v>109</v>
      </c>
      <c r="C193" s="133">
        <v>150</v>
      </c>
      <c r="D193" s="134">
        <v>130</v>
      </c>
      <c r="E193" s="135">
        <v>3.0595</v>
      </c>
      <c r="F193" s="136">
        <v>2.7016</v>
      </c>
      <c r="G193" s="135">
        <v>7.4056</v>
      </c>
      <c r="H193" s="136">
        <v>6.3582</v>
      </c>
      <c r="I193" s="135">
        <v>26.0635</v>
      </c>
      <c r="J193" s="136">
        <v>23.313</v>
      </c>
      <c r="K193" s="135">
        <v>145.554</v>
      </c>
      <c r="L193" s="136">
        <v>126.168</v>
      </c>
    </row>
    <row r="194" spans="1:12" ht="12.75">
      <c r="A194" s="167"/>
      <c r="B194" s="132" t="s">
        <v>5</v>
      </c>
      <c r="C194" s="133">
        <v>40</v>
      </c>
      <c r="D194" s="134">
        <v>30</v>
      </c>
      <c r="E194" s="135">
        <v>3.08</v>
      </c>
      <c r="F194" s="136">
        <v>2.31</v>
      </c>
      <c r="G194" s="135">
        <v>1.2</v>
      </c>
      <c r="H194" s="136">
        <v>0.9</v>
      </c>
      <c r="I194" s="135">
        <v>20.04</v>
      </c>
      <c r="J194" s="136">
        <v>15.03</v>
      </c>
      <c r="K194" s="135">
        <v>103.6</v>
      </c>
      <c r="L194" s="136">
        <v>77.7</v>
      </c>
    </row>
    <row r="195" spans="1:12" ht="12.75">
      <c r="A195" s="167"/>
      <c r="B195" s="132" t="s">
        <v>7</v>
      </c>
      <c r="C195" s="133">
        <v>200</v>
      </c>
      <c r="D195" s="134">
        <v>150</v>
      </c>
      <c r="E195" s="135">
        <v>0.08</v>
      </c>
      <c r="F195" s="136">
        <v>0.08</v>
      </c>
      <c r="G195" s="135">
        <v>0.0204</v>
      </c>
      <c r="H195" s="136">
        <v>0.0204</v>
      </c>
      <c r="I195" s="135">
        <v>10.0076</v>
      </c>
      <c r="J195" s="136">
        <v>8.0116</v>
      </c>
      <c r="K195" s="135">
        <v>40.5072</v>
      </c>
      <c r="L195" s="136">
        <v>32.5272</v>
      </c>
    </row>
    <row r="196" spans="1:12" ht="12.75">
      <c r="A196" s="167"/>
      <c r="B196" s="132" t="s">
        <v>108</v>
      </c>
      <c r="C196" s="133">
        <v>60</v>
      </c>
      <c r="D196" s="134">
        <v>60</v>
      </c>
      <c r="E196" s="135">
        <v>6.20476</v>
      </c>
      <c r="F196" s="136">
        <v>6.20476</v>
      </c>
      <c r="G196" s="135">
        <v>5.25444</v>
      </c>
      <c r="H196" s="136">
        <v>5.25444</v>
      </c>
      <c r="I196" s="135">
        <v>38.58628</v>
      </c>
      <c r="J196" s="136">
        <v>38.58628</v>
      </c>
      <c r="K196" s="135">
        <v>226.45</v>
      </c>
      <c r="L196" s="136">
        <v>226.45</v>
      </c>
    </row>
    <row r="197" spans="1:12" ht="12.75">
      <c r="A197" s="167"/>
      <c r="B197" s="132" t="s">
        <v>14</v>
      </c>
      <c r="C197" s="133">
        <v>130</v>
      </c>
      <c r="D197" s="134">
        <v>130</v>
      </c>
      <c r="E197" s="135">
        <v>0.52</v>
      </c>
      <c r="F197" s="136">
        <v>0.52</v>
      </c>
      <c r="G197" s="135">
        <v>0.52</v>
      </c>
      <c r="H197" s="136">
        <v>0.52</v>
      </c>
      <c r="I197" s="135">
        <v>12.74</v>
      </c>
      <c r="J197" s="136">
        <v>12.74</v>
      </c>
      <c r="K197" s="135">
        <v>61.1</v>
      </c>
      <c r="L197" s="136">
        <v>61.1</v>
      </c>
    </row>
    <row r="198" spans="1:12" ht="19.5">
      <c r="A198" s="167" t="s">
        <v>53</v>
      </c>
      <c r="B198" s="128"/>
      <c r="C198" s="129"/>
      <c r="D198" s="129"/>
      <c r="E198" s="105">
        <f aca="true" t="shared" si="3" ref="E198:L198">SUM(E181:E197)</f>
        <v>57.38166</v>
      </c>
      <c r="F198" s="105">
        <f t="shared" si="3"/>
        <v>48.63846</v>
      </c>
      <c r="G198" s="105">
        <f t="shared" si="3"/>
        <v>60.83444000000001</v>
      </c>
      <c r="H198" s="105">
        <f t="shared" si="3"/>
        <v>53.33704000000001</v>
      </c>
      <c r="I198" s="105">
        <f t="shared" si="3"/>
        <v>289.99998</v>
      </c>
      <c r="J198" s="105">
        <f t="shared" si="3"/>
        <v>241.24208</v>
      </c>
      <c r="K198" s="105">
        <f t="shared" si="3"/>
        <v>1913.1982000000003</v>
      </c>
      <c r="L198" s="105">
        <f t="shared" si="3"/>
        <v>1616.8662</v>
      </c>
    </row>
    <row r="199" spans="1:3" ht="15.75">
      <c r="A199" s="168"/>
      <c r="B199" s="31"/>
      <c r="C199" s="5"/>
    </row>
    <row r="200" spans="1:12" ht="15.75">
      <c r="A200" s="164"/>
      <c r="B200" s="21"/>
      <c r="C200" s="118" t="s">
        <v>43</v>
      </c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1:12" ht="15.75">
      <c r="A201" s="164"/>
      <c r="B201" s="21"/>
      <c r="C201" s="118" t="s">
        <v>133</v>
      </c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1:12" ht="15.75">
      <c r="A202" s="164"/>
      <c r="B202" s="21"/>
      <c r="C202" s="118" t="s">
        <v>131</v>
      </c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1:3" ht="15.75">
      <c r="A203" s="164"/>
      <c r="B203" s="21"/>
      <c r="C203" s="70" t="s">
        <v>134</v>
      </c>
    </row>
    <row r="204" spans="1:12" ht="51.75" customHeight="1">
      <c r="A204" s="165" t="s">
        <v>0</v>
      </c>
      <c r="B204" s="120" t="s">
        <v>1</v>
      </c>
      <c r="C204" s="121" t="s">
        <v>55</v>
      </c>
      <c r="D204" s="121"/>
      <c r="E204" s="119" t="s">
        <v>49</v>
      </c>
      <c r="F204" s="119"/>
      <c r="G204" s="119" t="s">
        <v>50</v>
      </c>
      <c r="H204" s="119"/>
      <c r="I204" s="119" t="s">
        <v>51</v>
      </c>
      <c r="J204" s="119"/>
      <c r="K204" s="119" t="s">
        <v>52</v>
      </c>
      <c r="L204" s="119"/>
    </row>
    <row r="205" spans="1:12" ht="53.25" customHeight="1">
      <c r="A205" s="165"/>
      <c r="B205" s="120"/>
      <c r="C205" s="88" t="s">
        <v>54</v>
      </c>
      <c r="D205" s="88" t="s">
        <v>56</v>
      </c>
      <c r="E205" s="89" t="s">
        <v>57</v>
      </c>
      <c r="F205" s="89" t="s">
        <v>58</v>
      </c>
      <c r="G205" s="89" t="s">
        <v>57</v>
      </c>
      <c r="H205" s="89" t="s">
        <v>58</v>
      </c>
      <c r="I205" s="89" t="s">
        <v>57</v>
      </c>
      <c r="J205" s="89" t="s">
        <v>58</v>
      </c>
      <c r="K205" s="89" t="s">
        <v>57</v>
      </c>
      <c r="L205" s="89" t="s">
        <v>58</v>
      </c>
    </row>
    <row r="206" spans="1:12" ht="12.75">
      <c r="A206" s="76" t="s">
        <v>35</v>
      </c>
      <c r="B206" s="74" t="s">
        <v>41</v>
      </c>
      <c r="C206" s="87"/>
      <c r="D206" s="87"/>
      <c r="E206" s="97"/>
      <c r="F206" s="97"/>
      <c r="G206" s="97"/>
      <c r="H206" s="97"/>
      <c r="I206" s="97"/>
      <c r="J206" s="97"/>
      <c r="K206" s="97"/>
      <c r="L206" s="97"/>
    </row>
    <row r="207" spans="1:12" ht="22.5">
      <c r="A207" s="167" t="s">
        <v>3</v>
      </c>
      <c r="B207" s="90" t="s">
        <v>16</v>
      </c>
      <c r="C207" s="91">
        <v>200</v>
      </c>
      <c r="D207" s="92">
        <v>150</v>
      </c>
      <c r="E207" s="93">
        <v>7.831</v>
      </c>
      <c r="F207" s="81">
        <v>6.038</v>
      </c>
      <c r="G207" s="93">
        <v>10.929</v>
      </c>
      <c r="H207" s="81">
        <v>8.612</v>
      </c>
      <c r="I207" s="93">
        <v>26.616</v>
      </c>
      <c r="J207" s="81">
        <v>20.257</v>
      </c>
      <c r="K207" s="93">
        <v>236.79</v>
      </c>
      <c r="L207" s="81">
        <v>183.2</v>
      </c>
    </row>
    <row r="208" spans="1:12" ht="12.75">
      <c r="A208" s="167"/>
      <c r="B208" s="90" t="s">
        <v>5</v>
      </c>
      <c r="C208" s="91">
        <v>40</v>
      </c>
      <c r="D208" s="92">
        <v>30</v>
      </c>
      <c r="E208" s="93">
        <v>3.08</v>
      </c>
      <c r="F208" s="81">
        <v>2.31</v>
      </c>
      <c r="G208" s="93">
        <v>1.2</v>
      </c>
      <c r="H208" s="81">
        <v>0.9</v>
      </c>
      <c r="I208" s="93">
        <v>20.04</v>
      </c>
      <c r="J208" s="81">
        <v>15.03</v>
      </c>
      <c r="K208" s="93">
        <v>103.6</v>
      </c>
      <c r="L208" s="81">
        <v>77.7</v>
      </c>
    </row>
    <row r="209" spans="1:12" ht="12.75">
      <c r="A209" s="167"/>
      <c r="B209" s="90" t="s">
        <v>6</v>
      </c>
      <c r="C209" s="91">
        <v>7</v>
      </c>
      <c r="D209" s="92">
        <v>6</v>
      </c>
      <c r="E209" s="93">
        <v>0.035</v>
      </c>
      <c r="F209" s="81">
        <v>0.03</v>
      </c>
      <c r="G209" s="93">
        <v>5.775</v>
      </c>
      <c r="H209" s="81">
        <v>4.95</v>
      </c>
      <c r="I209" s="93">
        <v>0.056</v>
      </c>
      <c r="J209" s="81">
        <v>0.048</v>
      </c>
      <c r="K209" s="93">
        <v>52.36</v>
      </c>
      <c r="L209" s="81">
        <v>44.88</v>
      </c>
    </row>
    <row r="210" spans="1:12" ht="12.75">
      <c r="A210" s="167"/>
      <c r="B210" s="90" t="s">
        <v>24</v>
      </c>
      <c r="C210" s="91">
        <v>12</v>
      </c>
      <c r="D210" s="92">
        <v>9</v>
      </c>
      <c r="E210" s="93">
        <v>2.784</v>
      </c>
      <c r="F210" s="81">
        <v>2.088</v>
      </c>
      <c r="G210" s="93">
        <v>3.54</v>
      </c>
      <c r="H210" s="81">
        <v>2.655</v>
      </c>
      <c r="I210" s="93"/>
      <c r="J210" s="81"/>
      <c r="K210" s="93">
        <v>43.68</v>
      </c>
      <c r="L210" s="81">
        <v>32.76</v>
      </c>
    </row>
    <row r="211" spans="1:12" ht="22.5">
      <c r="A211" s="170"/>
      <c r="B211" s="90" t="s">
        <v>17</v>
      </c>
      <c r="C211" s="91">
        <v>200</v>
      </c>
      <c r="D211" s="92">
        <v>180</v>
      </c>
      <c r="E211" s="93">
        <v>5.184</v>
      </c>
      <c r="F211" s="81">
        <v>4.878</v>
      </c>
      <c r="G211" s="93">
        <v>5.5072</v>
      </c>
      <c r="H211" s="81">
        <v>5.1824</v>
      </c>
      <c r="I211" s="93">
        <v>20.9628</v>
      </c>
      <c r="J211" s="81">
        <v>19.4236</v>
      </c>
      <c r="K211" s="93">
        <v>154.598</v>
      </c>
      <c r="L211" s="81">
        <v>144.271</v>
      </c>
    </row>
    <row r="212" spans="1:12" ht="30.75" customHeight="1">
      <c r="A212" s="167" t="s">
        <v>8</v>
      </c>
      <c r="B212" s="77" t="s">
        <v>9</v>
      </c>
      <c r="C212" s="103">
        <v>100</v>
      </c>
      <c r="D212" s="103">
        <v>100</v>
      </c>
      <c r="E212" s="104">
        <v>0.5</v>
      </c>
      <c r="F212" s="104">
        <v>0.5</v>
      </c>
      <c r="G212" s="104">
        <v>0.1</v>
      </c>
      <c r="H212" s="104">
        <v>0.1</v>
      </c>
      <c r="I212" s="104">
        <v>10.1</v>
      </c>
      <c r="J212" s="104">
        <v>10.1</v>
      </c>
      <c r="K212" s="104">
        <v>46</v>
      </c>
      <c r="L212" s="104">
        <v>46</v>
      </c>
    </row>
    <row r="213" spans="1:12" ht="12.75">
      <c r="A213" s="167" t="s">
        <v>10</v>
      </c>
      <c r="B213" s="90" t="s">
        <v>70</v>
      </c>
      <c r="C213" s="91">
        <v>40</v>
      </c>
      <c r="D213" s="92">
        <v>40</v>
      </c>
      <c r="E213" s="93">
        <v>1.9459</v>
      </c>
      <c r="F213" s="81">
        <v>1.9459</v>
      </c>
      <c r="G213" s="93">
        <v>0.183</v>
      </c>
      <c r="H213" s="81">
        <v>0.183</v>
      </c>
      <c r="I213" s="93">
        <v>36.2645</v>
      </c>
      <c r="J213" s="81">
        <v>36.2645</v>
      </c>
      <c r="K213" s="93"/>
      <c r="L213" s="81"/>
    </row>
    <row r="214" spans="1:12" ht="22.5">
      <c r="A214" s="167"/>
      <c r="B214" s="114" t="s">
        <v>112</v>
      </c>
      <c r="C214" s="91">
        <v>220</v>
      </c>
      <c r="D214" s="92">
        <v>150</v>
      </c>
      <c r="E214" s="115">
        <v>4.288</v>
      </c>
      <c r="F214" s="116">
        <v>3.083</v>
      </c>
      <c r="G214" s="115">
        <v>3.6768</v>
      </c>
      <c r="H214" s="116">
        <v>2.504</v>
      </c>
      <c r="I214" s="115">
        <v>32.541</v>
      </c>
      <c r="J214" s="116">
        <v>23.625</v>
      </c>
      <c r="K214" s="115">
        <v>178.56</v>
      </c>
      <c r="L214" s="116">
        <v>128.25</v>
      </c>
    </row>
    <row r="215" spans="1:12" ht="22.5">
      <c r="A215" s="167"/>
      <c r="B215" s="90" t="s">
        <v>113</v>
      </c>
      <c r="C215" s="91">
        <v>80</v>
      </c>
      <c r="D215" s="92">
        <v>70</v>
      </c>
      <c r="E215" s="93">
        <v>21.403</v>
      </c>
      <c r="F215" s="81">
        <v>19.209</v>
      </c>
      <c r="G215" s="93">
        <v>24.943</v>
      </c>
      <c r="H215" s="81">
        <v>22.745</v>
      </c>
      <c r="I215" s="93">
        <v>5.784</v>
      </c>
      <c r="J215" s="81">
        <v>5.582</v>
      </c>
      <c r="K215" s="93">
        <v>332.94</v>
      </c>
      <c r="L215" s="81">
        <v>303.6</v>
      </c>
    </row>
    <row r="216" spans="1:12" ht="12.75">
      <c r="A216" s="167"/>
      <c r="B216" s="90" t="s">
        <v>114</v>
      </c>
      <c r="C216" s="91">
        <v>150</v>
      </c>
      <c r="D216" s="92">
        <v>130</v>
      </c>
      <c r="E216" s="93">
        <v>4.496</v>
      </c>
      <c r="F216" s="81">
        <v>3.851</v>
      </c>
      <c r="G216" s="93">
        <v>5.536</v>
      </c>
      <c r="H216" s="81">
        <v>4.462</v>
      </c>
      <c r="I216" s="93">
        <v>23.684</v>
      </c>
      <c r="J216" s="81">
        <v>20.299</v>
      </c>
      <c r="K216" s="93">
        <v>164.49</v>
      </c>
      <c r="L216" s="81">
        <v>138.4</v>
      </c>
    </row>
    <row r="217" spans="1:12" ht="13.5" customHeight="1">
      <c r="A217" s="170"/>
      <c r="B217" s="90" t="s">
        <v>62</v>
      </c>
      <c r="C217" s="91">
        <v>200</v>
      </c>
      <c r="D217" s="92">
        <v>150</v>
      </c>
      <c r="E217" s="93">
        <v>0.15</v>
      </c>
      <c r="F217" s="81">
        <v>0.12</v>
      </c>
      <c r="G217" s="93">
        <v>0.03</v>
      </c>
      <c r="H217" s="81">
        <v>0.024</v>
      </c>
      <c r="I217" s="93">
        <v>13.071</v>
      </c>
      <c r="J217" s="81">
        <v>9.858</v>
      </c>
      <c r="K217" s="93">
        <v>53.58</v>
      </c>
      <c r="L217" s="81">
        <v>40.47</v>
      </c>
    </row>
    <row r="218" spans="1:12" ht="12.75">
      <c r="A218" s="167"/>
      <c r="B218" s="90" t="s">
        <v>21</v>
      </c>
      <c r="C218" s="91">
        <v>45</v>
      </c>
      <c r="D218" s="92">
        <v>36</v>
      </c>
      <c r="E218" s="93">
        <v>3.465</v>
      </c>
      <c r="F218" s="81">
        <v>2.772</v>
      </c>
      <c r="G218" s="93">
        <v>0.63</v>
      </c>
      <c r="H218" s="81">
        <v>0.504</v>
      </c>
      <c r="I218" s="93">
        <v>16.965</v>
      </c>
      <c r="J218" s="81">
        <v>13.572</v>
      </c>
      <c r="K218" s="93">
        <v>90.45</v>
      </c>
      <c r="L218" s="81">
        <v>72.36</v>
      </c>
    </row>
    <row r="219" spans="1:12" ht="22.5">
      <c r="A219" s="167" t="s">
        <v>136</v>
      </c>
      <c r="B219" s="90" t="s">
        <v>115</v>
      </c>
      <c r="C219" s="91">
        <v>130</v>
      </c>
      <c r="D219" s="92">
        <v>100</v>
      </c>
      <c r="E219" s="93">
        <v>20.894</v>
      </c>
      <c r="F219" s="81">
        <v>15.991</v>
      </c>
      <c r="G219" s="93">
        <v>14.305</v>
      </c>
      <c r="H219" s="81">
        <v>11.051</v>
      </c>
      <c r="I219" s="93">
        <v>20.62</v>
      </c>
      <c r="J219" s="81">
        <v>15.785</v>
      </c>
      <c r="K219" s="93">
        <v>298.8</v>
      </c>
      <c r="L219" s="81">
        <v>229.62</v>
      </c>
    </row>
    <row r="220" spans="1:12" ht="12.75">
      <c r="A220" s="167"/>
      <c r="B220" s="90" t="s">
        <v>116</v>
      </c>
      <c r="C220" s="91">
        <v>20</v>
      </c>
      <c r="D220" s="92">
        <v>15</v>
      </c>
      <c r="E220" s="93">
        <v>0.3755</v>
      </c>
      <c r="F220" s="81">
        <v>0.2975</v>
      </c>
      <c r="G220" s="93">
        <v>2.7505</v>
      </c>
      <c r="H220" s="81">
        <v>2.3005</v>
      </c>
      <c r="I220" s="93">
        <v>3.067</v>
      </c>
      <c r="J220" s="81">
        <v>2.959</v>
      </c>
      <c r="K220" s="93">
        <v>38.74</v>
      </c>
      <c r="L220" s="81">
        <v>33.88</v>
      </c>
    </row>
    <row r="221" spans="1:12" ht="12.75">
      <c r="A221" s="167"/>
      <c r="B221" s="90" t="s">
        <v>7</v>
      </c>
      <c r="C221" s="91">
        <v>200</v>
      </c>
      <c r="D221" s="92">
        <v>150</v>
      </c>
      <c r="E221" s="93">
        <v>0.08</v>
      </c>
      <c r="F221" s="81">
        <v>0.08</v>
      </c>
      <c r="G221" s="93">
        <v>0.0204</v>
      </c>
      <c r="H221" s="81">
        <v>0.0204</v>
      </c>
      <c r="I221" s="93">
        <v>10.0076</v>
      </c>
      <c r="J221" s="81">
        <v>8.0116</v>
      </c>
      <c r="K221" s="93">
        <v>40.5072</v>
      </c>
      <c r="L221" s="81">
        <v>32.5272</v>
      </c>
    </row>
    <row r="222" spans="1:12" ht="12.75">
      <c r="A222" s="167"/>
      <c r="B222" s="90" t="s">
        <v>14</v>
      </c>
      <c r="C222" s="91">
        <v>130</v>
      </c>
      <c r="D222" s="92">
        <v>130</v>
      </c>
      <c r="E222" s="93">
        <v>0.52</v>
      </c>
      <c r="F222" s="81">
        <v>0.52</v>
      </c>
      <c r="G222" s="93">
        <v>0.52</v>
      </c>
      <c r="H222" s="81">
        <v>0.52</v>
      </c>
      <c r="I222" s="93">
        <v>12.74</v>
      </c>
      <c r="J222" s="81">
        <v>12.74</v>
      </c>
      <c r="K222" s="93">
        <v>61.1</v>
      </c>
      <c r="L222" s="81">
        <v>61.1</v>
      </c>
    </row>
    <row r="223" spans="1:12" ht="19.5">
      <c r="A223" s="167" t="s">
        <v>53</v>
      </c>
      <c r="B223" s="73"/>
      <c r="C223" s="101"/>
      <c r="D223" s="101"/>
      <c r="E223" s="105">
        <f aca="true" t="shared" si="4" ref="E223:L223">SUM(E207:E222)</f>
        <v>77.0314</v>
      </c>
      <c r="F223" s="105">
        <f t="shared" si="4"/>
        <v>63.7134</v>
      </c>
      <c r="G223" s="105">
        <f t="shared" si="4"/>
        <v>79.6459</v>
      </c>
      <c r="H223" s="105">
        <f t="shared" si="4"/>
        <v>66.7133</v>
      </c>
      <c r="I223" s="105">
        <f t="shared" si="4"/>
        <v>252.5189</v>
      </c>
      <c r="J223" s="105">
        <f t="shared" si="4"/>
        <v>213.5547</v>
      </c>
      <c r="K223" s="105">
        <f t="shared" si="4"/>
        <v>1896.1951999999999</v>
      </c>
      <c r="L223" s="105">
        <f t="shared" si="4"/>
        <v>1569.0182</v>
      </c>
    </row>
    <row r="224" spans="1:4" ht="15.75">
      <c r="A224" s="168"/>
      <c r="B224" s="31"/>
      <c r="C224" s="5"/>
      <c r="D224" s="4"/>
    </row>
    <row r="225" spans="1:12" ht="15.75">
      <c r="A225" s="164"/>
      <c r="B225" s="21"/>
      <c r="C225" s="118" t="s">
        <v>43</v>
      </c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1:12" ht="15.75">
      <c r="A226" s="164"/>
      <c r="B226" s="21"/>
      <c r="C226" s="118" t="s">
        <v>133</v>
      </c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1:12" ht="15.75">
      <c r="A227" s="164"/>
      <c r="B227" s="21"/>
      <c r="C227" s="118" t="s">
        <v>131</v>
      </c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1:3" ht="15.75" customHeight="1">
      <c r="A228" s="164"/>
      <c r="B228" s="21"/>
      <c r="C228" s="70" t="s">
        <v>134</v>
      </c>
    </row>
    <row r="229" spans="1:12" ht="53.25" customHeight="1">
      <c r="A229" s="165" t="s">
        <v>0</v>
      </c>
      <c r="B229" s="120" t="s">
        <v>1</v>
      </c>
      <c r="C229" s="121" t="s">
        <v>55</v>
      </c>
      <c r="D229" s="121"/>
      <c r="E229" s="119" t="s">
        <v>49</v>
      </c>
      <c r="F229" s="119"/>
      <c r="G229" s="119" t="s">
        <v>50</v>
      </c>
      <c r="H229" s="119"/>
      <c r="I229" s="119" t="s">
        <v>51</v>
      </c>
      <c r="J229" s="119"/>
      <c r="K229" s="119" t="s">
        <v>52</v>
      </c>
      <c r="L229" s="119"/>
    </row>
    <row r="230" spans="1:12" ht="52.5" customHeight="1">
      <c r="A230" s="165"/>
      <c r="B230" s="120"/>
      <c r="C230" s="88" t="s">
        <v>54</v>
      </c>
      <c r="D230" s="88" t="s">
        <v>56</v>
      </c>
      <c r="E230" s="89" t="s">
        <v>57</v>
      </c>
      <c r="F230" s="89" t="s">
        <v>58</v>
      </c>
      <c r="G230" s="89" t="s">
        <v>57</v>
      </c>
      <c r="H230" s="89" t="s">
        <v>58</v>
      </c>
      <c r="I230" s="89" t="s">
        <v>57</v>
      </c>
      <c r="J230" s="89" t="s">
        <v>58</v>
      </c>
      <c r="K230" s="89" t="s">
        <v>57</v>
      </c>
      <c r="L230" s="89" t="s">
        <v>58</v>
      </c>
    </row>
    <row r="231" spans="1:12" ht="22.5">
      <c r="A231" s="76" t="s">
        <v>47</v>
      </c>
      <c r="B231" s="74" t="s">
        <v>42</v>
      </c>
      <c r="C231" s="87"/>
      <c r="D231" s="87"/>
      <c r="E231" s="97"/>
      <c r="F231" s="97"/>
      <c r="G231" s="97"/>
      <c r="H231" s="97"/>
      <c r="I231" s="97"/>
      <c r="J231" s="97"/>
      <c r="K231" s="97"/>
      <c r="L231" s="97"/>
    </row>
    <row r="232" spans="1:12" ht="12.75">
      <c r="A232" s="167" t="s">
        <v>3</v>
      </c>
      <c r="B232" s="90" t="s">
        <v>36</v>
      </c>
      <c r="C232" s="91">
        <v>200</v>
      </c>
      <c r="D232" s="92">
        <v>150</v>
      </c>
      <c r="E232" s="93">
        <v>7.897</v>
      </c>
      <c r="F232" s="81">
        <v>6.086</v>
      </c>
      <c r="G232" s="93">
        <v>10.291</v>
      </c>
      <c r="H232" s="81">
        <v>8.148</v>
      </c>
      <c r="I232" s="93">
        <v>25.582</v>
      </c>
      <c r="J232" s="81">
        <v>19.505</v>
      </c>
      <c r="K232" s="93">
        <v>227.11</v>
      </c>
      <c r="L232" s="81">
        <v>176.16</v>
      </c>
    </row>
    <row r="233" spans="1:12" ht="12.75">
      <c r="A233" s="167"/>
      <c r="B233" s="90" t="s">
        <v>5</v>
      </c>
      <c r="C233" s="91">
        <v>40</v>
      </c>
      <c r="D233" s="92">
        <v>30</v>
      </c>
      <c r="E233" s="93">
        <v>3.08</v>
      </c>
      <c r="F233" s="81">
        <v>2.31</v>
      </c>
      <c r="G233" s="93">
        <v>1.2</v>
      </c>
      <c r="H233" s="81">
        <v>0.9</v>
      </c>
      <c r="I233" s="93">
        <v>20.04</v>
      </c>
      <c r="J233" s="81">
        <v>15.03</v>
      </c>
      <c r="K233" s="93">
        <v>103.6</v>
      </c>
      <c r="L233" s="81">
        <v>77.7</v>
      </c>
    </row>
    <row r="234" spans="1:12" ht="12.75">
      <c r="A234" s="167"/>
      <c r="B234" s="90" t="s">
        <v>6</v>
      </c>
      <c r="C234" s="91">
        <v>7</v>
      </c>
      <c r="D234" s="92">
        <v>6</v>
      </c>
      <c r="E234" s="93">
        <v>0.035</v>
      </c>
      <c r="F234" s="81">
        <v>0.03</v>
      </c>
      <c r="G234" s="93">
        <v>5.775</v>
      </c>
      <c r="H234" s="81">
        <v>4.95</v>
      </c>
      <c r="I234" s="93">
        <v>0.056</v>
      </c>
      <c r="J234" s="81">
        <v>0.048</v>
      </c>
      <c r="K234" s="93">
        <v>52.36</v>
      </c>
      <c r="L234" s="81">
        <v>44.88</v>
      </c>
    </row>
    <row r="235" spans="1:12" ht="12.75">
      <c r="A235" s="167"/>
      <c r="B235" s="90" t="s">
        <v>25</v>
      </c>
      <c r="C235" s="91">
        <v>200</v>
      </c>
      <c r="D235" s="92">
        <v>180</v>
      </c>
      <c r="E235" s="93">
        <v>5.4159</v>
      </c>
      <c r="F235" s="81">
        <v>5.0916</v>
      </c>
      <c r="G235" s="93">
        <v>5.635</v>
      </c>
      <c r="H235" s="81">
        <v>5.3</v>
      </c>
      <c r="I235" s="93">
        <v>18.1026</v>
      </c>
      <c r="J235" s="81">
        <v>16.6244</v>
      </c>
      <c r="K235" s="93">
        <v>145.657</v>
      </c>
      <c r="L235" s="81">
        <v>135.378</v>
      </c>
    </row>
    <row r="236" spans="1:12" ht="19.5">
      <c r="A236" s="167" t="s">
        <v>8</v>
      </c>
      <c r="B236" s="77" t="s">
        <v>9</v>
      </c>
      <c r="C236" s="103">
        <v>100</v>
      </c>
      <c r="D236" s="103">
        <v>100</v>
      </c>
      <c r="E236" s="104">
        <v>0.5</v>
      </c>
      <c r="F236" s="104">
        <v>0.5</v>
      </c>
      <c r="G236" s="104">
        <v>0.1</v>
      </c>
      <c r="H236" s="104">
        <v>0.1</v>
      </c>
      <c r="I236" s="104">
        <v>10.1</v>
      </c>
      <c r="J236" s="104">
        <v>10.1</v>
      </c>
      <c r="K236" s="104">
        <v>46</v>
      </c>
      <c r="L236" s="104">
        <v>46</v>
      </c>
    </row>
    <row r="237" spans="1:12" ht="12.75">
      <c r="A237" s="167" t="s">
        <v>10</v>
      </c>
      <c r="B237" s="90" t="s">
        <v>130</v>
      </c>
      <c r="C237" s="91">
        <v>60</v>
      </c>
      <c r="D237" s="92">
        <v>45</v>
      </c>
      <c r="E237" s="93">
        <v>1.14</v>
      </c>
      <c r="F237" s="81">
        <v>0.855</v>
      </c>
      <c r="G237" s="93">
        <v>3.076</v>
      </c>
      <c r="H237" s="81">
        <v>2.557</v>
      </c>
      <c r="I237" s="93">
        <v>6.688</v>
      </c>
      <c r="J237" s="81">
        <v>5.016</v>
      </c>
      <c r="K237" s="93">
        <v>58.89</v>
      </c>
      <c r="L237" s="81">
        <v>46.415</v>
      </c>
    </row>
    <row r="238" spans="1:12" ht="22.5">
      <c r="A238" s="170"/>
      <c r="B238" s="90" t="s">
        <v>117</v>
      </c>
      <c r="C238" s="146" t="s">
        <v>11</v>
      </c>
      <c r="D238" s="147" t="s">
        <v>37</v>
      </c>
      <c r="E238" s="148">
        <v>7.309</v>
      </c>
      <c r="F238" s="149">
        <v>6.283</v>
      </c>
      <c r="G238" s="148">
        <v>8.241</v>
      </c>
      <c r="H238" s="149">
        <v>6.777</v>
      </c>
      <c r="I238" s="148">
        <v>19.395</v>
      </c>
      <c r="J238" s="149">
        <v>13.702</v>
      </c>
      <c r="K238" s="148">
        <v>182.32</v>
      </c>
      <c r="L238" s="149">
        <v>141.92</v>
      </c>
    </row>
    <row r="239" spans="1:12" ht="14.25" customHeight="1">
      <c r="A239" s="167"/>
      <c r="B239" s="90" t="s">
        <v>118</v>
      </c>
      <c r="C239" s="91">
        <v>80</v>
      </c>
      <c r="D239" s="92">
        <v>80</v>
      </c>
      <c r="E239" s="93">
        <v>21.3905</v>
      </c>
      <c r="F239" s="81">
        <v>21.3905</v>
      </c>
      <c r="G239" s="93">
        <v>5.292</v>
      </c>
      <c r="H239" s="81">
        <v>5.292</v>
      </c>
      <c r="I239" s="93">
        <v>9.913</v>
      </c>
      <c r="J239" s="81">
        <v>9.913</v>
      </c>
      <c r="K239" s="93">
        <v>174.51</v>
      </c>
      <c r="L239" s="81">
        <v>174.51</v>
      </c>
    </row>
    <row r="240" spans="1:12" ht="26.25" customHeight="1">
      <c r="A240" s="167"/>
      <c r="B240" s="90" t="s">
        <v>19</v>
      </c>
      <c r="C240" s="91">
        <v>150</v>
      </c>
      <c r="D240" s="92">
        <v>130</v>
      </c>
      <c r="E240" s="93">
        <v>4.705</v>
      </c>
      <c r="F240" s="81">
        <v>4.09</v>
      </c>
      <c r="G240" s="93">
        <v>6.101</v>
      </c>
      <c r="H240" s="81">
        <v>5.024</v>
      </c>
      <c r="I240" s="93">
        <v>30.282</v>
      </c>
      <c r="J240" s="81">
        <v>26.29</v>
      </c>
      <c r="K240" s="93">
        <v>195.38</v>
      </c>
      <c r="L240" s="81">
        <v>167.19</v>
      </c>
    </row>
    <row r="241" spans="1:12" ht="12.75">
      <c r="A241" s="167"/>
      <c r="B241" s="90" t="s">
        <v>20</v>
      </c>
      <c r="C241" s="91">
        <v>200</v>
      </c>
      <c r="D241" s="92">
        <v>150</v>
      </c>
      <c r="E241" s="93">
        <v>0.088</v>
      </c>
      <c r="F241" s="81">
        <v>0.064</v>
      </c>
      <c r="G241" s="93">
        <v>0.088</v>
      </c>
      <c r="H241" s="81">
        <v>0.064</v>
      </c>
      <c r="I241" s="93">
        <v>14.132</v>
      </c>
      <c r="J241" s="81">
        <v>10.55</v>
      </c>
      <c r="K241" s="93">
        <v>58.22</v>
      </c>
      <c r="L241" s="81">
        <v>43.43</v>
      </c>
    </row>
    <row r="242" spans="1:12" ht="12.75">
      <c r="A242" s="171"/>
      <c r="B242" s="90" t="s">
        <v>21</v>
      </c>
      <c r="C242" s="91">
        <v>45</v>
      </c>
      <c r="D242" s="92">
        <v>36</v>
      </c>
      <c r="E242" s="93">
        <v>3.465</v>
      </c>
      <c r="F242" s="81">
        <v>2.772</v>
      </c>
      <c r="G242" s="93">
        <v>0.63</v>
      </c>
      <c r="H242" s="81">
        <v>0.504</v>
      </c>
      <c r="I242" s="93">
        <v>16.965</v>
      </c>
      <c r="J242" s="81">
        <v>13.572</v>
      </c>
      <c r="K242" s="93">
        <v>90.45</v>
      </c>
      <c r="L242" s="81">
        <v>72.36</v>
      </c>
    </row>
    <row r="243" spans="1:12" ht="12.75">
      <c r="A243" s="167" t="s">
        <v>136</v>
      </c>
      <c r="B243" s="90" t="s">
        <v>119</v>
      </c>
      <c r="C243" s="146" t="s">
        <v>121</v>
      </c>
      <c r="D243" s="147" t="s">
        <v>122</v>
      </c>
      <c r="E243" s="148">
        <v>10.00676</v>
      </c>
      <c r="F243" s="149">
        <v>8.38526</v>
      </c>
      <c r="G243" s="148">
        <v>10.43544</v>
      </c>
      <c r="H243" s="149">
        <v>7.88294</v>
      </c>
      <c r="I243" s="148">
        <v>61.80028</v>
      </c>
      <c r="J243" s="149">
        <v>49.09178</v>
      </c>
      <c r="K243" s="148">
        <v>386.83</v>
      </c>
      <c r="L243" s="149">
        <v>303.73</v>
      </c>
    </row>
    <row r="244" spans="1:12" ht="26.25" customHeight="1">
      <c r="A244" s="170"/>
      <c r="B244" s="90" t="s">
        <v>120</v>
      </c>
      <c r="C244" s="91">
        <v>60</v>
      </c>
      <c r="D244" s="92">
        <v>45</v>
      </c>
      <c r="E244" s="93">
        <v>0.949</v>
      </c>
      <c r="F244" s="81">
        <v>0.728</v>
      </c>
      <c r="G244" s="93">
        <v>3.073</v>
      </c>
      <c r="H244" s="81">
        <v>2.556</v>
      </c>
      <c r="I244" s="93">
        <v>7.033</v>
      </c>
      <c r="J244" s="81">
        <v>4.862</v>
      </c>
      <c r="K244" s="93">
        <v>60.5</v>
      </c>
      <c r="L244" s="81">
        <v>46.065</v>
      </c>
    </row>
    <row r="245" spans="1:12" ht="12.75">
      <c r="A245" s="167"/>
      <c r="B245" s="90" t="s">
        <v>7</v>
      </c>
      <c r="C245" s="91">
        <v>200</v>
      </c>
      <c r="D245" s="92">
        <v>150</v>
      </c>
      <c r="E245" s="93">
        <v>0.08</v>
      </c>
      <c r="F245" s="81">
        <v>0.08</v>
      </c>
      <c r="G245" s="93">
        <v>0.0204</v>
      </c>
      <c r="H245" s="81">
        <v>0.0204</v>
      </c>
      <c r="I245" s="93">
        <v>10.0076</v>
      </c>
      <c r="J245" s="81">
        <v>8.0116</v>
      </c>
      <c r="K245" s="93">
        <v>40.5072</v>
      </c>
      <c r="L245" s="81">
        <v>32.5272</v>
      </c>
    </row>
    <row r="246" spans="1:12" ht="26.25" customHeight="1">
      <c r="A246" s="171"/>
      <c r="B246" s="90" t="s">
        <v>14</v>
      </c>
      <c r="C246" s="91">
        <v>130</v>
      </c>
      <c r="D246" s="92">
        <v>130</v>
      </c>
      <c r="E246" s="93">
        <v>0.52</v>
      </c>
      <c r="F246" s="81">
        <v>0.52</v>
      </c>
      <c r="G246" s="93">
        <v>0.52</v>
      </c>
      <c r="H246" s="81">
        <v>0.52</v>
      </c>
      <c r="I246" s="93">
        <v>12.74</v>
      </c>
      <c r="J246" s="81">
        <v>12.74</v>
      </c>
      <c r="K246" s="93">
        <v>61.1</v>
      </c>
      <c r="L246" s="81">
        <v>61.1</v>
      </c>
    </row>
    <row r="247" spans="1:12" ht="19.5">
      <c r="A247" s="167" t="s">
        <v>53</v>
      </c>
      <c r="B247" s="94"/>
      <c r="C247" s="103"/>
      <c r="D247" s="97"/>
      <c r="E247" s="105">
        <f aca="true" t="shared" si="5" ref="E247:L247">SUM(E232:E246)</f>
        <v>66.58116</v>
      </c>
      <c r="F247" s="105">
        <f t="shared" si="5"/>
        <v>59.18536</v>
      </c>
      <c r="G247" s="105">
        <f t="shared" si="5"/>
        <v>60.47784000000001</v>
      </c>
      <c r="H247" s="105">
        <f t="shared" si="5"/>
        <v>50.59534</v>
      </c>
      <c r="I247" s="105">
        <f t="shared" si="5"/>
        <v>262.83648</v>
      </c>
      <c r="J247" s="105">
        <f t="shared" si="5"/>
        <v>215.05577999999997</v>
      </c>
      <c r="K247" s="105">
        <f t="shared" si="5"/>
        <v>1883.4342000000001</v>
      </c>
      <c r="L247" s="105">
        <f t="shared" si="5"/>
        <v>1569.3652</v>
      </c>
    </row>
    <row r="248" spans="1:3" ht="12.75">
      <c r="A248" s="164"/>
      <c r="B248" s="33"/>
      <c r="C248" s="9"/>
    </row>
    <row r="249" spans="1:2" ht="12.75">
      <c r="A249" s="164"/>
      <c r="B249" s="21"/>
    </row>
    <row r="250" spans="1:2" ht="12.75">
      <c r="A250" s="164"/>
      <c r="B250" s="21"/>
    </row>
    <row r="251" spans="1:2" ht="12.75">
      <c r="A251" s="164"/>
      <c r="B251" s="21"/>
    </row>
    <row r="252" spans="1:2" ht="12.75">
      <c r="A252" s="164"/>
      <c r="B252" s="21"/>
    </row>
    <row r="253" spans="1:2" ht="12.75">
      <c r="A253" s="164"/>
      <c r="B253" s="21"/>
    </row>
    <row r="254" spans="1:2" ht="12.75">
      <c r="A254" s="164"/>
      <c r="B254" s="21"/>
    </row>
    <row r="255" spans="1:2" ht="12.75">
      <c r="A255" s="164"/>
      <c r="B255" s="21"/>
    </row>
    <row r="256" spans="1:2" ht="12.75">
      <c r="A256" s="164"/>
      <c r="B256" s="21"/>
    </row>
    <row r="257" spans="1:2" ht="12.75">
      <c r="A257" s="164"/>
      <c r="B257" s="21"/>
    </row>
    <row r="258" spans="1:2" ht="12.75">
      <c r="A258" s="164"/>
      <c r="B258" s="21"/>
    </row>
    <row r="259" spans="1:2" ht="12.75">
      <c r="A259" s="164"/>
      <c r="B259" s="21"/>
    </row>
    <row r="260" spans="1:2" ht="12.75">
      <c r="A260" s="164"/>
      <c r="B260" s="21"/>
    </row>
    <row r="261" spans="1:2" ht="12.75">
      <c r="A261" s="164"/>
      <c r="B261" s="21"/>
    </row>
    <row r="262" spans="1:2" ht="12.75">
      <c r="A262" s="164"/>
      <c r="B262" s="21"/>
    </row>
    <row r="263" spans="1:2" ht="12.75">
      <c r="A263" s="164"/>
      <c r="B263" s="21"/>
    </row>
    <row r="264" spans="1:2" ht="12.75">
      <c r="A264" s="164"/>
      <c r="B264" s="21"/>
    </row>
    <row r="265" spans="1:2" ht="12.75">
      <c r="A265" s="164"/>
      <c r="B265" s="21"/>
    </row>
    <row r="266" spans="1:2" ht="12.75">
      <c r="A266" s="164"/>
      <c r="B266" s="21"/>
    </row>
    <row r="267" spans="1:2" ht="12.75">
      <c r="A267" s="164"/>
      <c r="B267" s="21"/>
    </row>
    <row r="268" spans="1:2" ht="12.75">
      <c r="A268" s="164"/>
      <c r="B268" s="21"/>
    </row>
    <row r="269" spans="1:2" ht="12.75">
      <c r="A269" s="164"/>
      <c r="B269" s="21"/>
    </row>
    <row r="270" spans="1:2" ht="12.75">
      <c r="A270" s="164"/>
      <c r="B270" s="21"/>
    </row>
    <row r="271" spans="1:2" ht="12.75">
      <c r="A271" s="164"/>
      <c r="B271" s="21"/>
    </row>
    <row r="272" spans="1:2" ht="12.75">
      <c r="A272" s="164"/>
      <c r="B272" s="21"/>
    </row>
    <row r="273" spans="1:2" ht="12.75">
      <c r="A273" s="164"/>
      <c r="B273" s="21"/>
    </row>
    <row r="274" spans="1:2" ht="12.75">
      <c r="A274" s="164"/>
      <c r="B274" s="21"/>
    </row>
    <row r="275" spans="1:2" ht="12.75">
      <c r="A275" s="164"/>
      <c r="B275" s="21"/>
    </row>
    <row r="276" spans="1:2" ht="12.75">
      <c r="A276" s="164"/>
      <c r="B276" s="21"/>
    </row>
    <row r="277" spans="1:2" ht="12.75">
      <c r="A277" s="164"/>
      <c r="B277" s="21"/>
    </row>
    <row r="278" spans="1:2" ht="12.75">
      <c r="A278" s="164"/>
      <c r="B278" s="21"/>
    </row>
    <row r="279" spans="1:2" ht="12.75">
      <c r="A279" s="164"/>
      <c r="B279" s="21"/>
    </row>
    <row r="280" spans="1:2" ht="12.75">
      <c r="A280" s="164"/>
      <c r="B280" s="21"/>
    </row>
    <row r="281" spans="1:2" ht="12.75">
      <c r="A281" s="164"/>
      <c r="B281" s="21"/>
    </row>
    <row r="282" spans="1:2" ht="12.75">
      <c r="A282" s="164"/>
      <c r="B282" s="21"/>
    </row>
    <row r="283" spans="1:2" ht="12.75">
      <c r="A283" s="164"/>
      <c r="B283" s="21"/>
    </row>
    <row r="284" spans="1:2" ht="12.75">
      <c r="A284" s="164"/>
      <c r="B284" s="21"/>
    </row>
    <row r="285" spans="1:2" ht="12.75">
      <c r="A285" s="164"/>
      <c r="B285" s="21"/>
    </row>
    <row r="286" spans="1:2" ht="12.75">
      <c r="A286" s="164"/>
      <c r="B286" s="21"/>
    </row>
    <row r="287" spans="1:2" ht="12.75">
      <c r="A287" s="164"/>
      <c r="B287" s="21"/>
    </row>
    <row r="288" spans="1:2" ht="12.75">
      <c r="A288" s="164"/>
      <c r="B288" s="21"/>
    </row>
    <row r="289" spans="1:2" ht="12.75">
      <c r="A289" s="164"/>
      <c r="B289" s="21"/>
    </row>
    <row r="290" spans="1:2" ht="12.75">
      <c r="A290" s="164"/>
      <c r="B290" s="21"/>
    </row>
    <row r="291" spans="1:2" ht="12.75">
      <c r="A291" s="164"/>
      <c r="B291" s="21"/>
    </row>
    <row r="292" spans="1:2" ht="12.75">
      <c r="A292" s="164"/>
      <c r="B292" s="21"/>
    </row>
    <row r="293" spans="1:2" ht="12.75">
      <c r="A293" s="164"/>
      <c r="B293" s="21"/>
    </row>
    <row r="294" spans="1:2" ht="12.75">
      <c r="A294" s="164"/>
      <c r="B294" s="21"/>
    </row>
    <row r="295" spans="1:2" ht="12.75">
      <c r="A295" s="164"/>
      <c r="B295" s="21"/>
    </row>
    <row r="296" spans="1:2" ht="12.75">
      <c r="A296" s="164"/>
      <c r="B296" s="21"/>
    </row>
    <row r="297" spans="1:2" ht="12.75">
      <c r="A297" s="164"/>
      <c r="B297" s="21"/>
    </row>
    <row r="298" spans="1:2" ht="12.75">
      <c r="A298" s="164"/>
      <c r="B298" s="21"/>
    </row>
    <row r="299" spans="1:2" ht="12.75">
      <c r="A299" s="164"/>
      <c r="B299" s="21"/>
    </row>
    <row r="300" spans="1:2" ht="12.75">
      <c r="A300" s="164"/>
      <c r="B300" s="21"/>
    </row>
    <row r="301" spans="1:2" ht="12.75">
      <c r="A301" s="164"/>
      <c r="B301" s="21"/>
    </row>
    <row r="302" spans="1:2" ht="12.75">
      <c r="A302" s="164"/>
      <c r="B302" s="21"/>
    </row>
    <row r="303" spans="1:2" ht="12.75">
      <c r="A303" s="164"/>
      <c r="B303" s="21"/>
    </row>
    <row r="304" spans="1:2" ht="12.75">
      <c r="A304" s="164"/>
      <c r="B304" s="21"/>
    </row>
    <row r="305" spans="1:2" ht="12.75">
      <c r="A305" s="164"/>
      <c r="B305" s="21"/>
    </row>
    <row r="306" spans="1:2" ht="12.75">
      <c r="A306" s="164"/>
      <c r="B306" s="21"/>
    </row>
    <row r="307" spans="1:2" ht="12.75">
      <c r="A307" s="164"/>
      <c r="B307" s="21"/>
    </row>
    <row r="308" spans="1:2" ht="12.75">
      <c r="A308" s="164"/>
      <c r="B308" s="21"/>
    </row>
    <row r="309" spans="1:2" ht="12.75">
      <c r="A309" s="164"/>
      <c r="B309" s="21"/>
    </row>
    <row r="310" spans="1:2" ht="12.75">
      <c r="A310" s="164"/>
      <c r="B310" s="21"/>
    </row>
    <row r="311" spans="1:2" ht="12.75">
      <c r="A311" s="164"/>
      <c r="B311" s="21"/>
    </row>
    <row r="312" spans="1:2" ht="12.75">
      <c r="A312" s="164"/>
      <c r="B312" s="21"/>
    </row>
    <row r="313" spans="1:2" ht="12.75">
      <c r="A313" s="164"/>
      <c r="B313" s="21"/>
    </row>
    <row r="314" spans="1:2" ht="12.75">
      <c r="A314" s="164"/>
      <c r="B314" s="21"/>
    </row>
    <row r="315" spans="1:2" ht="12.75">
      <c r="A315" s="164"/>
      <c r="B315" s="21"/>
    </row>
    <row r="316" spans="1:2" ht="12.75">
      <c r="A316" s="164"/>
      <c r="B316" s="21"/>
    </row>
    <row r="317" spans="1:2" ht="12.75">
      <c r="A317" s="164"/>
      <c r="B317" s="21"/>
    </row>
    <row r="318" spans="1:2" ht="12.75">
      <c r="A318" s="164"/>
      <c r="B318" s="21"/>
    </row>
    <row r="319" spans="1:2" ht="12.75">
      <c r="A319" s="164"/>
      <c r="B319" s="21"/>
    </row>
    <row r="320" spans="1:2" ht="12.75">
      <c r="A320" s="164"/>
      <c r="B320" s="21"/>
    </row>
    <row r="321" spans="1:2" ht="12.75">
      <c r="A321" s="164"/>
      <c r="B321" s="21"/>
    </row>
    <row r="322" spans="1:2" ht="12.75">
      <c r="A322" s="164"/>
      <c r="B322" s="21"/>
    </row>
    <row r="323" spans="1:2" ht="12.75">
      <c r="A323" s="164"/>
      <c r="B323" s="21"/>
    </row>
    <row r="324" spans="1:2" ht="12.75">
      <c r="A324" s="164"/>
      <c r="B324" s="21"/>
    </row>
    <row r="325" spans="1:2" ht="12.75">
      <c r="A325" s="164"/>
      <c r="B325" s="21"/>
    </row>
    <row r="326" spans="1:2" ht="12.75">
      <c r="A326" s="164"/>
      <c r="B326" s="21"/>
    </row>
    <row r="327" spans="1:2" ht="12.75">
      <c r="A327" s="164"/>
      <c r="B327" s="21"/>
    </row>
    <row r="328" spans="1:2" ht="12.75">
      <c r="A328" s="164"/>
      <c r="B328" s="21"/>
    </row>
    <row r="329" spans="1:2" ht="12.75">
      <c r="A329" s="164"/>
      <c r="B329" s="21"/>
    </row>
    <row r="330" spans="1:2" ht="12.75">
      <c r="A330" s="164"/>
      <c r="B330" s="21"/>
    </row>
    <row r="331" spans="1:2" ht="12.75">
      <c r="A331" s="164"/>
      <c r="B331" s="21"/>
    </row>
    <row r="332" spans="1:2" ht="12.75">
      <c r="A332" s="164"/>
      <c r="B332" s="21"/>
    </row>
    <row r="333" spans="1:2" ht="12.75">
      <c r="A333" s="164"/>
      <c r="B333" s="21"/>
    </row>
    <row r="334" spans="1:2" ht="12.75">
      <c r="A334" s="164"/>
      <c r="B334" s="21"/>
    </row>
    <row r="335" spans="1:2" ht="12.75">
      <c r="A335" s="164"/>
      <c r="B335" s="21"/>
    </row>
    <row r="336" spans="1:2" ht="12.75">
      <c r="A336" s="164"/>
      <c r="B336" s="21"/>
    </row>
    <row r="337" spans="1:2" ht="12.75">
      <c r="A337" s="164"/>
      <c r="B337" s="21"/>
    </row>
    <row r="338" spans="1:2" ht="12.75">
      <c r="A338" s="164"/>
      <c r="B338" s="21"/>
    </row>
    <row r="339" spans="1:2" ht="12.75">
      <c r="A339" s="164"/>
      <c r="B339" s="21"/>
    </row>
    <row r="340" spans="1:2" ht="12.75">
      <c r="A340" s="164"/>
      <c r="B340" s="21"/>
    </row>
    <row r="341" spans="1:2" ht="12.75">
      <c r="A341" s="164"/>
      <c r="B341" s="21"/>
    </row>
    <row r="342" spans="1:2" ht="12.75">
      <c r="A342" s="164"/>
      <c r="B342" s="21"/>
    </row>
    <row r="343" spans="1:2" ht="12.75">
      <c r="A343" s="164"/>
      <c r="B343" s="21"/>
    </row>
    <row r="344" spans="1:2" ht="12.75">
      <c r="A344" s="164"/>
      <c r="B344" s="21"/>
    </row>
    <row r="345" spans="1:2" ht="12.75">
      <c r="A345" s="164"/>
      <c r="B345" s="21"/>
    </row>
    <row r="346" spans="1:2" ht="12.75">
      <c r="A346" s="164"/>
      <c r="B346" s="21"/>
    </row>
    <row r="347" spans="1:2" ht="12.75">
      <c r="A347" s="164"/>
      <c r="B347" s="21"/>
    </row>
    <row r="348" spans="1:2" ht="12.75">
      <c r="A348" s="164"/>
      <c r="B348" s="21"/>
    </row>
    <row r="349" spans="1:2" ht="12.75">
      <c r="A349" s="164"/>
      <c r="B349" s="21"/>
    </row>
    <row r="350" spans="1:2" ht="12.75">
      <c r="A350" s="164"/>
      <c r="B350" s="21"/>
    </row>
    <row r="351" spans="1:2" ht="12.75">
      <c r="A351" s="164"/>
      <c r="B351" s="21"/>
    </row>
    <row r="352" spans="1:2" ht="12.75">
      <c r="A352" s="164"/>
      <c r="B352" s="21"/>
    </row>
    <row r="353" spans="1:2" ht="12.75">
      <c r="A353" s="164"/>
      <c r="B353" s="21"/>
    </row>
    <row r="354" spans="1:2" ht="12.75">
      <c r="A354" s="164"/>
      <c r="B354" s="21"/>
    </row>
    <row r="355" spans="1:2" ht="12.75">
      <c r="A355" s="164"/>
      <c r="B355" s="21"/>
    </row>
    <row r="356" spans="1:2" ht="12.75">
      <c r="A356" s="164"/>
      <c r="B356" s="21"/>
    </row>
    <row r="357" spans="1:2" ht="12.75">
      <c r="A357" s="164"/>
      <c r="B357" s="21"/>
    </row>
    <row r="358" spans="1:2" ht="12.75">
      <c r="A358" s="164"/>
      <c r="B358" s="21"/>
    </row>
    <row r="359" spans="1:2" ht="12.75">
      <c r="A359" s="164"/>
      <c r="B359" s="21"/>
    </row>
    <row r="360" spans="1:2" ht="12.75">
      <c r="A360" s="164"/>
      <c r="B360" s="21"/>
    </row>
    <row r="361" spans="1:2" ht="12.75">
      <c r="A361" s="164"/>
      <c r="B361" s="21"/>
    </row>
    <row r="362" spans="1:2" ht="12.75">
      <c r="A362" s="164"/>
      <c r="B362" s="21"/>
    </row>
    <row r="363" spans="1:2" ht="12.75">
      <c r="A363" s="164"/>
      <c r="B363" s="21"/>
    </row>
    <row r="364" spans="1:2" ht="12.75">
      <c r="A364" s="164"/>
      <c r="B364" s="21"/>
    </row>
    <row r="365" spans="1:2" ht="12.75">
      <c r="A365" s="164"/>
      <c r="B365" s="21"/>
    </row>
    <row r="366" spans="1:2" ht="12.75">
      <c r="A366" s="164"/>
      <c r="B366" s="21"/>
    </row>
    <row r="367" spans="1:2" ht="12.75">
      <c r="A367" s="164"/>
      <c r="B367" s="21"/>
    </row>
    <row r="368" spans="1:2" ht="12.75">
      <c r="A368" s="164"/>
      <c r="B368" s="21"/>
    </row>
    <row r="369" spans="1:2" ht="12.75">
      <c r="A369" s="164"/>
      <c r="B369" s="21"/>
    </row>
    <row r="370" spans="1:2" ht="12.75">
      <c r="A370" s="164"/>
      <c r="B370" s="21"/>
    </row>
    <row r="371" spans="1:2" ht="12.75">
      <c r="A371" s="164"/>
      <c r="B371" s="21"/>
    </row>
    <row r="372" spans="1:2" ht="12.75">
      <c r="A372" s="164"/>
      <c r="B372" s="21"/>
    </row>
    <row r="373" spans="1:2" ht="12.75">
      <c r="A373" s="164"/>
      <c r="B373" s="21"/>
    </row>
    <row r="374" spans="1:2" ht="12.75">
      <c r="A374" s="164"/>
      <c r="B374" s="21"/>
    </row>
    <row r="375" spans="1:2" ht="12.75">
      <c r="A375" s="164"/>
      <c r="B375" s="21"/>
    </row>
    <row r="376" spans="1:2" ht="12.75">
      <c r="A376" s="164"/>
      <c r="B376" s="21"/>
    </row>
    <row r="377" spans="1:2" ht="12.75">
      <c r="A377" s="164"/>
      <c r="B377" s="21"/>
    </row>
    <row r="378" spans="1:2" ht="12.75">
      <c r="A378" s="164"/>
      <c r="B378" s="21"/>
    </row>
    <row r="379" spans="1:2" ht="12.75">
      <c r="A379" s="164"/>
      <c r="B379" s="21"/>
    </row>
    <row r="380" spans="1:2" ht="12.75">
      <c r="A380" s="164"/>
      <c r="B380" s="21"/>
    </row>
    <row r="381" spans="1:2" ht="12.75">
      <c r="A381" s="164"/>
      <c r="B381" s="21"/>
    </row>
    <row r="382" spans="1:2" ht="12.75">
      <c r="A382" s="164"/>
      <c r="B382" s="21"/>
    </row>
    <row r="383" spans="1:2" ht="12.75">
      <c r="A383" s="164"/>
      <c r="B383" s="21"/>
    </row>
    <row r="384" spans="1:2" ht="12.75">
      <c r="A384" s="164"/>
      <c r="B384" s="21"/>
    </row>
    <row r="385" spans="1:2" ht="12.75">
      <c r="A385" s="164"/>
      <c r="B385" s="21"/>
    </row>
    <row r="386" spans="1:2" ht="12.75">
      <c r="A386" s="164"/>
      <c r="B386" s="21"/>
    </row>
    <row r="387" spans="1:2" ht="12.75">
      <c r="A387" s="164"/>
      <c r="B387" s="21"/>
    </row>
    <row r="388" ht="12.75">
      <c r="B388" s="21"/>
    </row>
    <row r="389" ht="12.75">
      <c r="B389" s="21"/>
    </row>
    <row r="390" ht="12.75">
      <c r="B390" s="21"/>
    </row>
    <row r="391" ht="12.75">
      <c r="B391" s="21"/>
    </row>
    <row r="392" ht="12.75">
      <c r="B392" s="21"/>
    </row>
    <row r="393" ht="12.75">
      <c r="B393" s="21"/>
    </row>
    <row r="394" ht="12.75">
      <c r="B394" s="21"/>
    </row>
    <row r="395" ht="12.75">
      <c r="B395" s="21"/>
    </row>
    <row r="396" ht="12.75">
      <c r="B396" s="21"/>
    </row>
    <row r="397" ht="12.75">
      <c r="B397" s="21"/>
    </row>
    <row r="398" ht="12.75">
      <c r="B398" s="21"/>
    </row>
    <row r="399" ht="12.75">
      <c r="B399" s="21"/>
    </row>
    <row r="400" ht="12.75">
      <c r="B400" s="21"/>
    </row>
    <row r="401" ht="12.75">
      <c r="B401" s="21"/>
    </row>
    <row r="402" ht="12.75">
      <c r="B402" s="21"/>
    </row>
    <row r="403" ht="12.75">
      <c r="B403" s="21"/>
    </row>
    <row r="404" ht="12.75">
      <c r="B404" s="21"/>
    </row>
    <row r="405" ht="12.75">
      <c r="B405" s="21"/>
    </row>
    <row r="406" ht="12.75">
      <c r="B406" s="21"/>
    </row>
    <row r="407" ht="12.75">
      <c r="B407" s="21"/>
    </row>
    <row r="408" ht="12.75">
      <c r="B408" s="21"/>
    </row>
    <row r="409" ht="12.75">
      <c r="B409" s="21"/>
    </row>
    <row r="410" ht="12.75">
      <c r="B410" s="21"/>
    </row>
  </sheetData>
  <sheetProtection/>
  <mergeCells count="101">
    <mergeCell ref="C200:L200"/>
    <mergeCell ref="C201:L201"/>
    <mergeCell ref="K178:L178"/>
    <mergeCell ref="E178:F178"/>
    <mergeCell ref="G178:H178"/>
    <mergeCell ref="I178:J178"/>
    <mergeCell ref="C149:L149"/>
    <mergeCell ref="E129:F129"/>
    <mergeCell ref="G129:H129"/>
    <mergeCell ref="I129:J129"/>
    <mergeCell ref="K129:L129"/>
    <mergeCell ref="C151:L151"/>
    <mergeCell ref="I76:J76"/>
    <mergeCell ref="K76:L76"/>
    <mergeCell ref="C100:L100"/>
    <mergeCell ref="C101:L101"/>
    <mergeCell ref="C125:L125"/>
    <mergeCell ref="E103:F103"/>
    <mergeCell ref="G103:H103"/>
    <mergeCell ref="I103:J103"/>
    <mergeCell ref="K103:L103"/>
    <mergeCell ref="G204:H204"/>
    <mergeCell ref="I204:J204"/>
    <mergeCell ref="K204:L204"/>
    <mergeCell ref="E229:F229"/>
    <mergeCell ref="G229:H229"/>
    <mergeCell ref="I229:J229"/>
    <mergeCell ref="K229:L229"/>
    <mergeCell ref="C202:L202"/>
    <mergeCell ref="C1:L1"/>
    <mergeCell ref="C2:L2"/>
    <mergeCell ref="C3:L3"/>
    <mergeCell ref="C150:L150"/>
    <mergeCell ref="E153:F153"/>
    <mergeCell ref="G153:H153"/>
    <mergeCell ref="I153:J153"/>
    <mergeCell ref="C99:L99"/>
    <mergeCell ref="E76:F76"/>
    <mergeCell ref="A204:A205"/>
    <mergeCell ref="B204:B205"/>
    <mergeCell ref="C204:D204"/>
    <mergeCell ref="A229:A230"/>
    <mergeCell ref="B229:B230"/>
    <mergeCell ref="C229:D229"/>
    <mergeCell ref="C225:L225"/>
    <mergeCell ref="C226:L226"/>
    <mergeCell ref="C227:L227"/>
    <mergeCell ref="E204:F204"/>
    <mergeCell ref="A153:A154"/>
    <mergeCell ref="B153:B154"/>
    <mergeCell ref="C153:D153"/>
    <mergeCell ref="A178:A179"/>
    <mergeCell ref="B178:B179"/>
    <mergeCell ref="C178:D178"/>
    <mergeCell ref="C176:L176"/>
    <mergeCell ref="C174:L174"/>
    <mergeCell ref="C175:L175"/>
    <mergeCell ref="K153:L153"/>
    <mergeCell ref="A103:A104"/>
    <mergeCell ref="B103:B104"/>
    <mergeCell ref="C103:D103"/>
    <mergeCell ref="A129:A130"/>
    <mergeCell ref="B129:B130"/>
    <mergeCell ref="C129:D129"/>
    <mergeCell ref="C126:L126"/>
    <mergeCell ref="C127:L127"/>
    <mergeCell ref="A51:A52"/>
    <mergeCell ref="B51:B52"/>
    <mergeCell ref="C51:D51"/>
    <mergeCell ref="A76:A77"/>
    <mergeCell ref="B76:B77"/>
    <mergeCell ref="C76:D76"/>
    <mergeCell ref="C72:L72"/>
    <mergeCell ref="C73:L73"/>
    <mergeCell ref="C74:L74"/>
    <mergeCell ref="G76:H76"/>
    <mergeCell ref="A5:A6"/>
    <mergeCell ref="B5:B6"/>
    <mergeCell ref="C5:D5"/>
    <mergeCell ref="A27:A28"/>
    <mergeCell ref="B27:B28"/>
    <mergeCell ref="C27:D27"/>
    <mergeCell ref="C23:L23"/>
    <mergeCell ref="C24:L24"/>
    <mergeCell ref="C25:L25"/>
    <mergeCell ref="C26:L26"/>
    <mergeCell ref="E51:F51"/>
    <mergeCell ref="G51:H51"/>
    <mergeCell ref="I51:J51"/>
    <mergeCell ref="K51:L51"/>
    <mergeCell ref="C47:L47"/>
    <mergeCell ref="C48:L48"/>
    <mergeCell ref="C49:L49"/>
    <mergeCell ref="E27:F27"/>
    <mergeCell ref="G27:H27"/>
    <mergeCell ref="I27:J27"/>
    <mergeCell ref="K27:L27"/>
    <mergeCell ref="E5:F5"/>
    <mergeCell ref="G5:H5"/>
    <mergeCell ref="I5:J5"/>
    <mergeCell ref="K5:L5"/>
  </mergeCells>
  <printOptions/>
  <pageMargins left="0" right="0" top="0.984251968503937" bottom="0.984251968503937" header="0.5118110236220472" footer="0.5118110236220472"/>
  <pageSetup horizontalDpi="600" verticalDpi="600" orientation="portrait" paperSize="9" scale="99" r:id="rId1"/>
  <rowBreaks count="9" manualBreakCount="9">
    <brk id="22" max="255" man="1"/>
    <brk id="46" max="255" man="1"/>
    <brk id="71" max="255" man="1"/>
    <brk id="98" max="255" man="1"/>
    <brk id="124" max="255" man="1"/>
    <brk id="148" max="255" man="1"/>
    <brk id="173" max="255" man="1"/>
    <brk id="199" max="255" man="1"/>
    <brk id="2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9"/>
  <sheetViews>
    <sheetView zoomScalePageLayoutView="0" workbookViewId="0" topLeftCell="A112">
      <selection activeCell="B121" sqref="B121:L121"/>
    </sheetView>
  </sheetViews>
  <sheetFormatPr defaultColWidth="9.00390625" defaultRowHeight="12.75"/>
  <cols>
    <col min="1" max="1" width="9.875" style="0" customWidth="1"/>
    <col min="2" max="2" width="32.25390625" style="0" customWidth="1"/>
    <col min="3" max="3" width="8.375" style="0" customWidth="1"/>
    <col min="4" max="4" width="7.25390625" style="0" customWidth="1"/>
    <col min="5" max="5" width="5.625" style="0" customWidth="1"/>
    <col min="6" max="6" width="5.75390625" style="0" customWidth="1"/>
    <col min="7" max="7" width="5.125" style="0" customWidth="1"/>
    <col min="8" max="8" width="4.875" style="0" customWidth="1"/>
    <col min="9" max="9" width="5.75390625" style="0" customWidth="1"/>
    <col min="10" max="10" width="5.125" style="0" customWidth="1"/>
    <col min="11" max="11" width="6.25390625" style="0" customWidth="1"/>
    <col min="12" max="12" width="5.75390625" style="0" customWidth="1"/>
  </cols>
  <sheetData>
    <row r="1" spans="1:12" ht="18" customHeight="1">
      <c r="A1" s="21"/>
      <c r="C1" s="126" t="s">
        <v>43</v>
      </c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8" customHeight="1">
      <c r="A2" s="21"/>
      <c r="C2" s="126" t="s">
        <v>44</v>
      </c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8" customHeight="1">
      <c r="A3" s="21"/>
      <c r="C3" s="126" t="s">
        <v>45</v>
      </c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8" customHeight="1">
      <c r="A4" s="21"/>
      <c r="I4" s="18"/>
      <c r="J4" s="18"/>
      <c r="K4" s="18"/>
      <c r="L4" s="18"/>
    </row>
    <row r="5" spans="1:12" ht="18" customHeight="1">
      <c r="A5" s="21"/>
      <c r="C5" s="126" t="s">
        <v>46</v>
      </c>
      <c r="D5" s="126"/>
      <c r="E5" s="126"/>
      <c r="F5" s="126"/>
      <c r="G5" s="126"/>
      <c r="H5" s="126"/>
      <c r="I5" s="126"/>
      <c r="J5" s="126"/>
      <c r="K5" s="126"/>
      <c r="L5" s="126"/>
    </row>
    <row r="6" ht="12.75">
      <c r="A6" s="21"/>
    </row>
    <row r="7" spans="1:12" ht="51" customHeight="1">
      <c r="A7" s="123" t="s">
        <v>0</v>
      </c>
      <c r="B7" s="124" t="s">
        <v>1</v>
      </c>
      <c r="C7" s="123" t="s">
        <v>55</v>
      </c>
      <c r="D7" s="123"/>
      <c r="E7" s="125" t="s">
        <v>49</v>
      </c>
      <c r="F7" s="125"/>
      <c r="G7" s="125" t="s">
        <v>50</v>
      </c>
      <c r="H7" s="125"/>
      <c r="I7" s="125" t="s">
        <v>51</v>
      </c>
      <c r="J7" s="125"/>
      <c r="K7" s="125" t="s">
        <v>52</v>
      </c>
      <c r="L7" s="125"/>
    </row>
    <row r="8" spans="1:12" ht="60" customHeight="1">
      <c r="A8" s="123"/>
      <c r="B8" s="124"/>
      <c r="C8" s="2" t="s">
        <v>54</v>
      </c>
      <c r="D8" s="2" t="s">
        <v>56</v>
      </c>
      <c r="E8" s="30" t="s">
        <v>57</v>
      </c>
      <c r="F8" s="30" t="s">
        <v>58</v>
      </c>
      <c r="G8" s="30" t="s">
        <v>57</v>
      </c>
      <c r="H8" s="30" t="s">
        <v>58</v>
      </c>
      <c r="I8" s="30" t="s">
        <v>57</v>
      </c>
      <c r="J8" s="30" t="s">
        <v>58</v>
      </c>
      <c r="K8" s="30" t="s">
        <v>57</v>
      </c>
      <c r="L8" s="30" t="s">
        <v>58</v>
      </c>
    </row>
    <row r="9" spans="1:12" ht="15.75">
      <c r="A9" s="22" t="s">
        <v>2</v>
      </c>
      <c r="B9" s="2" t="s">
        <v>38</v>
      </c>
      <c r="C9" s="1"/>
      <c r="D9" s="1"/>
      <c r="E9" s="14"/>
      <c r="F9" s="14"/>
      <c r="G9" s="14"/>
      <c r="H9" s="14"/>
      <c r="I9" s="14"/>
      <c r="J9" s="14"/>
      <c r="K9" s="14"/>
      <c r="L9" s="14"/>
    </row>
    <row r="10" spans="1:12" ht="12.75">
      <c r="A10" s="23" t="s">
        <v>3</v>
      </c>
      <c r="B10" s="34" t="s">
        <v>4</v>
      </c>
      <c r="C10" s="10">
        <v>130</v>
      </c>
      <c r="D10" s="37">
        <v>100</v>
      </c>
      <c r="E10" s="40">
        <v>8.231</v>
      </c>
      <c r="F10" s="41">
        <v>6.0346</v>
      </c>
      <c r="G10" s="40">
        <v>7.5935</v>
      </c>
      <c r="H10" s="41">
        <v>5.9425</v>
      </c>
      <c r="I10" s="40">
        <v>29.634</v>
      </c>
      <c r="J10" s="41">
        <v>23.289</v>
      </c>
      <c r="K10" s="40">
        <v>220.82</v>
      </c>
      <c r="L10" s="41">
        <v>171.472</v>
      </c>
    </row>
    <row r="11" spans="1:12" ht="12.75">
      <c r="A11" s="23"/>
      <c r="B11" s="34" t="s">
        <v>5</v>
      </c>
      <c r="C11" s="10">
        <v>40</v>
      </c>
      <c r="D11" s="37">
        <v>30</v>
      </c>
      <c r="E11" s="40">
        <v>3.08</v>
      </c>
      <c r="F11" s="41">
        <v>2.31</v>
      </c>
      <c r="G11" s="40">
        <v>1.2</v>
      </c>
      <c r="H11" s="41">
        <v>0.9</v>
      </c>
      <c r="I11" s="40">
        <v>20.04</v>
      </c>
      <c r="J11" s="41">
        <v>15.03</v>
      </c>
      <c r="K11" s="40">
        <v>103.6</v>
      </c>
      <c r="L11" s="41">
        <v>77.7</v>
      </c>
    </row>
    <row r="12" spans="1:12" ht="12.75">
      <c r="A12" s="24"/>
      <c r="B12" s="34" t="s">
        <v>6</v>
      </c>
      <c r="C12" s="10">
        <v>7</v>
      </c>
      <c r="D12" s="37">
        <v>6</v>
      </c>
      <c r="E12" s="40">
        <v>0.035</v>
      </c>
      <c r="F12" s="41">
        <v>0.03</v>
      </c>
      <c r="G12" s="40">
        <v>5.775</v>
      </c>
      <c r="H12" s="41">
        <v>4.95</v>
      </c>
      <c r="I12" s="40">
        <v>0.056</v>
      </c>
      <c r="J12" s="41">
        <v>0.048</v>
      </c>
      <c r="K12" s="40">
        <v>52.36</v>
      </c>
      <c r="L12" s="41">
        <v>44.88</v>
      </c>
    </row>
    <row r="13" spans="1:12" ht="12.75">
      <c r="A13" s="24"/>
      <c r="B13" s="34" t="s">
        <v>7</v>
      </c>
      <c r="C13" s="10">
        <v>200</v>
      </c>
      <c r="D13" s="37">
        <v>150</v>
      </c>
      <c r="E13" s="40">
        <v>0.08</v>
      </c>
      <c r="F13" s="41">
        <v>0.08</v>
      </c>
      <c r="G13" s="40">
        <v>0.0204</v>
      </c>
      <c r="H13" s="41">
        <v>0.0204</v>
      </c>
      <c r="I13" s="40">
        <v>10.0076</v>
      </c>
      <c r="J13" s="41">
        <v>8.0116</v>
      </c>
      <c r="K13" s="40">
        <v>40.5072</v>
      </c>
      <c r="L13" s="41">
        <v>32.5272</v>
      </c>
    </row>
    <row r="14" spans="1:12" ht="25.5">
      <c r="A14" s="23" t="s">
        <v>8</v>
      </c>
      <c r="B14" s="34" t="s">
        <v>9</v>
      </c>
      <c r="C14" s="10">
        <v>100</v>
      </c>
      <c r="D14" s="10">
        <v>100</v>
      </c>
      <c r="E14" s="40">
        <v>0.5</v>
      </c>
      <c r="F14" s="40">
        <v>0.5</v>
      </c>
      <c r="G14" s="40">
        <v>0.1</v>
      </c>
      <c r="H14" s="40">
        <v>0.1</v>
      </c>
      <c r="I14" s="40">
        <v>10.1</v>
      </c>
      <c r="J14" s="40">
        <v>10.1</v>
      </c>
      <c r="K14" s="40">
        <v>46</v>
      </c>
      <c r="L14" s="40">
        <v>46</v>
      </c>
    </row>
    <row r="15" spans="1:12" ht="16.5" customHeight="1">
      <c r="A15" s="23" t="s">
        <v>10</v>
      </c>
      <c r="B15" s="35" t="s">
        <v>59</v>
      </c>
      <c r="C15" s="10">
        <v>40</v>
      </c>
      <c r="D15" s="37">
        <v>40</v>
      </c>
      <c r="E15" s="40">
        <v>0.64</v>
      </c>
      <c r="F15" s="41">
        <v>0.64</v>
      </c>
      <c r="G15" s="40">
        <v>2.52</v>
      </c>
      <c r="H15" s="41">
        <v>2.52</v>
      </c>
      <c r="I15" s="40">
        <v>2.96</v>
      </c>
      <c r="J15" s="41">
        <v>2.96</v>
      </c>
      <c r="K15" s="40">
        <v>36.32</v>
      </c>
      <c r="L15" s="41">
        <v>36.32</v>
      </c>
    </row>
    <row r="16" spans="1:12" ht="28.5" customHeight="1">
      <c r="A16" s="24"/>
      <c r="B16" s="35" t="s">
        <v>60</v>
      </c>
      <c r="C16" s="12" t="s">
        <v>11</v>
      </c>
      <c r="D16" s="38" t="s">
        <v>37</v>
      </c>
      <c r="E16" s="40">
        <v>3.1288</v>
      </c>
      <c r="F16" s="41">
        <v>2.2463</v>
      </c>
      <c r="G16" s="40">
        <v>4.909</v>
      </c>
      <c r="H16" s="41">
        <v>3.505</v>
      </c>
      <c r="I16" s="40">
        <v>23.783</v>
      </c>
      <c r="J16" s="41">
        <v>16.7545</v>
      </c>
      <c r="K16" s="40">
        <v>122.53</v>
      </c>
      <c r="L16" s="41">
        <v>90.58</v>
      </c>
    </row>
    <row r="17" spans="1:12" ht="15" customHeight="1">
      <c r="A17" s="25"/>
      <c r="B17" s="39" t="s">
        <v>61</v>
      </c>
      <c r="C17" s="10">
        <v>200</v>
      </c>
      <c r="D17" s="37">
        <v>150</v>
      </c>
      <c r="E17" s="40">
        <v>20.209</v>
      </c>
      <c r="F17" s="41">
        <v>15.131</v>
      </c>
      <c r="G17" s="40">
        <v>22.266</v>
      </c>
      <c r="H17" s="41">
        <v>16.911</v>
      </c>
      <c r="I17" s="40">
        <v>33.333</v>
      </c>
      <c r="J17" s="41">
        <v>25.177</v>
      </c>
      <c r="K17" s="40">
        <v>415.26</v>
      </c>
      <c r="L17" s="41">
        <v>313.95</v>
      </c>
    </row>
    <row r="18" spans="1:12" ht="12.75">
      <c r="A18" s="24"/>
      <c r="B18" s="35" t="s">
        <v>62</v>
      </c>
      <c r="C18" s="10">
        <v>200</v>
      </c>
      <c r="D18" s="37">
        <v>150</v>
      </c>
      <c r="E18" s="40">
        <v>0.15</v>
      </c>
      <c r="F18" s="41">
        <v>0.12</v>
      </c>
      <c r="G18" s="40">
        <v>0.03</v>
      </c>
      <c r="H18" s="41">
        <v>0.024</v>
      </c>
      <c r="I18" s="40">
        <v>13.071</v>
      </c>
      <c r="J18" s="41">
        <v>9.858</v>
      </c>
      <c r="K18" s="40">
        <v>53.58</v>
      </c>
      <c r="L18" s="41">
        <v>40.47</v>
      </c>
    </row>
    <row r="19" spans="1:12" ht="12.75">
      <c r="A19" s="24"/>
      <c r="B19" s="35" t="s">
        <v>21</v>
      </c>
      <c r="C19" s="13">
        <v>45</v>
      </c>
      <c r="D19" s="37">
        <v>36</v>
      </c>
      <c r="E19" s="40">
        <v>3.465</v>
      </c>
      <c r="F19" s="41">
        <v>2.772</v>
      </c>
      <c r="G19" s="40">
        <v>0.63</v>
      </c>
      <c r="H19" s="41">
        <v>0.504</v>
      </c>
      <c r="I19" s="40">
        <v>16.965</v>
      </c>
      <c r="J19" s="41">
        <v>13.572</v>
      </c>
      <c r="K19" s="40">
        <v>90.45</v>
      </c>
      <c r="L19" s="41">
        <v>72.36</v>
      </c>
    </row>
    <row r="20" spans="1:12" ht="25.5">
      <c r="A20" s="23" t="s">
        <v>13</v>
      </c>
      <c r="B20" s="35" t="s">
        <v>63</v>
      </c>
      <c r="C20" s="12" t="s">
        <v>65</v>
      </c>
      <c r="D20" s="12" t="s">
        <v>64</v>
      </c>
      <c r="E20" s="42">
        <v>26.999000000000002</v>
      </c>
      <c r="F20" s="42">
        <v>18.6335</v>
      </c>
      <c r="G20" s="42">
        <v>16.932</v>
      </c>
      <c r="H20" s="42">
        <v>12.3255</v>
      </c>
      <c r="I20" s="42">
        <v>34.085</v>
      </c>
      <c r="J20" s="42">
        <v>26.573</v>
      </c>
      <c r="K20" s="42">
        <v>402.23</v>
      </c>
      <c r="L20" s="42">
        <v>295.53</v>
      </c>
    </row>
    <row r="21" spans="1:12" ht="25.5">
      <c r="A21" s="24"/>
      <c r="B21" s="35" t="s">
        <v>28</v>
      </c>
      <c r="C21" s="10">
        <v>180</v>
      </c>
      <c r="D21" s="37">
        <v>150</v>
      </c>
      <c r="E21" s="40">
        <v>5.22</v>
      </c>
      <c r="F21" s="41">
        <v>4.35</v>
      </c>
      <c r="G21" s="40">
        <v>5.76</v>
      </c>
      <c r="H21" s="41">
        <v>4.8</v>
      </c>
      <c r="I21" s="40">
        <v>12.19</v>
      </c>
      <c r="J21" s="41">
        <v>10.99</v>
      </c>
      <c r="K21" s="40">
        <v>126.15</v>
      </c>
      <c r="L21" s="41">
        <v>108.45</v>
      </c>
    </row>
    <row r="22" spans="1:12" ht="12.75">
      <c r="A22" s="23"/>
      <c r="B22" s="34" t="s">
        <v>22</v>
      </c>
      <c r="C22" s="10">
        <v>40</v>
      </c>
      <c r="D22" s="37">
        <v>20</v>
      </c>
      <c r="E22" s="40">
        <v>2.56</v>
      </c>
      <c r="F22" s="41">
        <v>1.28</v>
      </c>
      <c r="G22" s="40">
        <v>6.72</v>
      </c>
      <c r="H22" s="41">
        <v>3.36</v>
      </c>
      <c r="I22" s="40">
        <v>27.4</v>
      </c>
      <c r="J22" s="41">
        <v>13.7</v>
      </c>
      <c r="K22" s="40">
        <v>180.4</v>
      </c>
      <c r="L22" s="41">
        <v>90.2</v>
      </c>
    </row>
    <row r="23" spans="1:12" ht="25.5">
      <c r="A23" s="26" t="s">
        <v>53</v>
      </c>
      <c r="B23" s="25"/>
      <c r="C23" s="3"/>
      <c r="D23" s="3"/>
      <c r="E23" s="43">
        <v>74.2978</v>
      </c>
      <c r="F23" s="43">
        <v>54.127399999999994</v>
      </c>
      <c r="G23" s="43">
        <v>74.4559</v>
      </c>
      <c r="H23" s="43">
        <v>55.862399999999994</v>
      </c>
      <c r="I23" s="43">
        <v>233.6246</v>
      </c>
      <c r="J23" s="43">
        <v>176.06310000000002</v>
      </c>
      <c r="K23" s="43">
        <v>1890.2071999999998</v>
      </c>
      <c r="L23" s="43">
        <v>1420.4392</v>
      </c>
    </row>
    <row r="24" spans="1:8" ht="15.75">
      <c r="A24" s="27"/>
      <c r="B24" s="31"/>
      <c r="C24" s="5"/>
      <c r="D24" s="4"/>
      <c r="E24" s="5"/>
      <c r="F24" s="5"/>
      <c r="G24" s="5"/>
      <c r="H24" s="5"/>
    </row>
    <row r="25" spans="1:12" ht="16.5" customHeight="1">
      <c r="A25" s="21"/>
      <c r="B25" s="21"/>
      <c r="C25" s="126" t="s">
        <v>43</v>
      </c>
      <c r="D25" s="126"/>
      <c r="E25" s="126"/>
      <c r="F25" s="126"/>
      <c r="G25" s="126"/>
      <c r="H25" s="126"/>
      <c r="I25" s="126"/>
      <c r="J25" s="126"/>
      <c r="K25" s="126"/>
      <c r="L25" s="126"/>
    </row>
    <row r="26" spans="1:12" ht="18">
      <c r="A26" s="21"/>
      <c r="B26" s="21"/>
      <c r="C26" s="126" t="s">
        <v>44</v>
      </c>
      <c r="D26" s="126"/>
      <c r="E26" s="126"/>
      <c r="F26" s="126"/>
      <c r="G26" s="126"/>
      <c r="H26" s="126"/>
      <c r="I26" s="126"/>
      <c r="J26" s="126"/>
      <c r="K26" s="126"/>
      <c r="L26" s="126"/>
    </row>
    <row r="27" spans="1:12" ht="18">
      <c r="A27" s="21"/>
      <c r="B27" s="21"/>
      <c r="C27" s="126" t="s">
        <v>45</v>
      </c>
      <c r="D27" s="126"/>
      <c r="E27" s="126"/>
      <c r="F27" s="126"/>
      <c r="G27" s="126"/>
      <c r="H27" s="126"/>
      <c r="I27" s="126"/>
      <c r="J27" s="126"/>
      <c r="K27" s="126"/>
      <c r="L27" s="126"/>
    </row>
    <row r="28" spans="1:12" ht="18">
      <c r="A28" s="21"/>
      <c r="B28" s="21"/>
      <c r="I28" s="18"/>
      <c r="J28" s="18"/>
      <c r="K28" s="18"/>
      <c r="L28" s="18"/>
    </row>
    <row r="29" spans="1:12" ht="18">
      <c r="A29" s="21"/>
      <c r="B29" s="21"/>
      <c r="C29" s="126" t="s">
        <v>46</v>
      </c>
      <c r="D29" s="126"/>
      <c r="E29" s="126"/>
      <c r="F29" s="126"/>
      <c r="G29" s="126"/>
      <c r="H29" s="126"/>
      <c r="I29" s="126"/>
      <c r="J29" s="126"/>
      <c r="K29" s="126"/>
      <c r="L29" s="126"/>
    </row>
    <row r="30" spans="1:2" ht="12.75">
      <c r="A30" s="21"/>
      <c r="B30" s="21"/>
    </row>
    <row r="31" spans="1:12" ht="51" customHeight="1">
      <c r="A31" s="123" t="s">
        <v>0</v>
      </c>
      <c r="B31" s="124" t="s">
        <v>1</v>
      </c>
      <c r="C31" s="123" t="s">
        <v>55</v>
      </c>
      <c r="D31" s="123"/>
      <c r="E31" s="125" t="s">
        <v>49</v>
      </c>
      <c r="F31" s="125"/>
      <c r="G31" s="125" t="s">
        <v>50</v>
      </c>
      <c r="H31" s="125"/>
      <c r="I31" s="125" t="s">
        <v>51</v>
      </c>
      <c r="J31" s="125"/>
      <c r="K31" s="125" t="s">
        <v>52</v>
      </c>
      <c r="L31" s="125"/>
    </row>
    <row r="32" spans="1:12" ht="56.25" customHeight="1">
      <c r="A32" s="123"/>
      <c r="B32" s="124"/>
      <c r="C32" s="2" t="s">
        <v>54</v>
      </c>
      <c r="D32" s="2" t="s">
        <v>56</v>
      </c>
      <c r="E32" s="30" t="s">
        <v>57</v>
      </c>
      <c r="F32" s="30" t="s">
        <v>58</v>
      </c>
      <c r="G32" s="30" t="s">
        <v>57</v>
      </c>
      <c r="H32" s="30" t="s">
        <v>58</v>
      </c>
      <c r="I32" s="30" t="s">
        <v>57</v>
      </c>
      <c r="J32" s="30" t="s">
        <v>58</v>
      </c>
      <c r="K32" s="30" t="s">
        <v>57</v>
      </c>
      <c r="L32" s="30" t="s">
        <v>58</v>
      </c>
    </row>
    <row r="33" spans="1:12" ht="15.75">
      <c r="A33" s="22" t="s">
        <v>15</v>
      </c>
      <c r="B33" s="2" t="s">
        <v>39</v>
      </c>
      <c r="C33" s="6"/>
      <c r="D33" s="6"/>
      <c r="E33" s="14"/>
      <c r="F33" s="14"/>
      <c r="G33" s="14"/>
      <c r="H33" s="14"/>
      <c r="I33" s="14"/>
      <c r="J33" s="14"/>
      <c r="K33" s="14"/>
      <c r="L33" s="14"/>
    </row>
    <row r="34" spans="1:12" ht="12.75">
      <c r="A34" s="23" t="s">
        <v>3</v>
      </c>
      <c r="B34" s="44" t="s">
        <v>31</v>
      </c>
      <c r="C34" s="45">
        <v>200</v>
      </c>
      <c r="D34" s="36">
        <v>150</v>
      </c>
      <c r="E34" s="47">
        <v>6.979</v>
      </c>
      <c r="F34" s="41">
        <v>5.512</v>
      </c>
      <c r="G34" s="47">
        <v>9.745</v>
      </c>
      <c r="H34" s="41">
        <v>7.76</v>
      </c>
      <c r="I34" s="47">
        <v>25.728</v>
      </c>
      <c r="J34" s="41">
        <v>20.253</v>
      </c>
      <c r="K34" s="47">
        <v>219.29</v>
      </c>
      <c r="L34" s="41">
        <v>173.5</v>
      </c>
    </row>
    <row r="35" spans="1:12" ht="12.75">
      <c r="A35" s="23"/>
      <c r="B35" s="44" t="s">
        <v>5</v>
      </c>
      <c r="C35" s="45">
        <v>40</v>
      </c>
      <c r="D35" s="36">
        <v>30</v>
      </c>
      <c r="E35" s="47">
        <v>3.08</v>
      </c>
      <c r="F35" s="41">
        <v>2.31</v>
      </c>
      <c r="G35" s="47">
        <v>1.2</v>
      </c>
      <c r="H35" s="41">
        <v>0.9</v>
      </c>
      <c r="I35" s="47">
        <v>20.04</v>
      </c>
      <c r="J35" s="41">
        <v>15.03</v>
      </c>
      <c r="K35" s="47">
        <v>103.6</v>
      </c>
      <c r="L35" s="41">
        <v>77.7</v>
      </c>
    </row>
    <row r="36" spans="1:12" ht="12.75">
      <c r="A36" s="25"/>
      <c r="B36" s="44" t="s">
        <v>6</v>
      </c>
      <c r="C36" s="45">
        <v>7</v>
      </c>
      <c r="D36" s="36">
        <v>6</v>
      </c>
      <c r="E36" s="47">
        <v>0.035</v>
      </c>
      <c r="F36" s="41">
        <v>0.03</v>
      </c>
      <c r="G36" s="47">
        <v>5.775</v>
      </c>
      <c r="H36" s="41">
        <v>4.95</v>
      </c>
      <c r="I36" s="47">
        <v>0.056</v>
      </c>
      <c r="J36" s="41">
        <v>0.048</v>
      </c>
      <c r="K36" s="47">
        <v>52.36</v>
      </c>
      <c r="L36" s="41">
        <v>44.88</v>
      </c>
    </row>
    <row r="37" spans="1:12" ht="12.75">
      <c r="A37" s="25"/>
      <c r="B37" s="44" t="s">
        <v>17</v>
      </c>
      <c r="C37" s="45">
        <v>200</v>
      </c>
      <c r="D37" s="36">
        <v>180</v>
      </c>
      <c r="E37" s="47">
        <v>5.184</v>
      </c>
      <c r="F37" s="41">
        <v>4.878</v>
      </c>
      <c r="G37" s="47">
        <v>5.5072</v>
      </c>
      <c r="H37" s="41">
        <v>5.1824</v>
      </c>
      <c r="I37" s="47">
        <v>20.9628</v>
      </c>
      <c r="J37" s="41">
        <v>19.4236</v>
      </c>
      <c r="K37" s="47">
        <v>154.598</v>
      </c>
      <c r="L37" s="41">
        <v>144.271</v>
      </c>
    </row>
    <row r="38" spans="1:12" ht="25.5">
      <c r="A38" s="23" t="s">
        <v>8</v>
      </c>
      <c r="B38" s="34" t="s">
        <v>9</v>
      </c>
      <c r="C38" s="45">
        <v>100</v>
      </c>
      <c r="D38" s="45">
        <v>100</v>
      </c>
      <c r="E38" s="47">
        <v>0.5</v>
      </c>
      <c r="F38" s="47">
        <v>0.5</v>
      </c>
      <c r="G38" s="47">
        <v>0.1</v>
      </c>
      <c r="H38" s="47">
        <v>0.1</v>
      </c>
      <c r="I38" s="47">
        <v>10.1</v>
      </c>
      <c r="J38" s="47">
        <v>10.1</v>
      </c>
      <c r="K38" s="47">
        <v>46</v>
      </c>
      <c r="L38" s="47">
        <v>46</v>
      </c>
    </row>
    <row r="39" spans="1:12" ht="12.75">
      <c r="A39" s="23" t="s">
        <v>10</v>
      </c>
      <c r="B39" s="44" t="s">
        <v>123</v>
      </c>
      <c r="C39" s="45">
        <v>40</v>
      </c>
      <c r="D39" s="36">
        <v>40</v>
      </c>
      <c r="E39" s="47">
        <v>1.9459</v>
      </c>
      <c r="F39" s="41">
        <v>1.9459</v>
      </c>
      <c r="G39" s="47">
        <v>0.183</v>
      </c>
      <c r="H39" s="41">
        <v>0.183</v>
      </c>
      <c r="I39" s="47">
        <v>36.2645</v>
      </c>
      <c r="J39" s="41">
        <v>36.2645</v>
      </c>
      <c r="K39" s="47"/>
      <c r="L39" s="41"/>
    </row>
    <row r="40" spans="1:12" ht="27.75" customHeight="1">
      <c r="A40" s="25"/>
      <c r="B40" s="15" t="s">
        <v>66</v>
      </c>
      <c r="C40" s="45">
        <v>220</v>
      </c>
      <c r="D40" s="36">
        <v>150</v>
      </c>
      <c r="E40" s="47">
        <v>2.853</v>
      </c>
      <c r="F40" s="41">
        <v>1.991</v>
      </c>
      <c r="G40" s="47">
        <v>3.911</v>
      </c>
      <c r="H40" s="41">
        <v>3.136</v>
      </c>
      <c r="I40" s="47">
        <v>18.468</v>
      </c>
      <c r="J40" s="41">
        <v>12.845</v>
      </c>
      <c r="K40" s="47">
        <v>120.85</v>
      </c>
      <c r="L40" s="41">
        <v>87.825</v>
      </c>
    </row>
    <row r="41" spans="1:12" ht="14.25" customHeight="1">
      <c r="A41" s="25"/>
      <c r="B41" s="44" t="s">
        <v>67</v>
      </c>
      <c r="C41" s="45">
        <v>220</v>
      </c>
      <c r="D41" s="36">
        <v>180</v>
      </c>
      <c r="E41" s="47">
        <v>18.292</v>
      </c>
      <c r="F41" s="41">
        <v>14.936</v>
      </c>
      <c r="G41" s="47">
        <v>15.883</v>
      </c>
      <c r="H41" s="41">
        <v>12.937</v>
      </c>
      <c r="I41" s="47">
        <v>18.459</v>
      </c>
      <c r="J41" s="41">
        <v>14.663</v>
      </c>
      <c r="K41" s="47">
        <v>293.78</v>
      </c>
      <c r="L41" s="41">
        <v>237.93</v>
      </c>
    </row>
    <row r="42" spans="1:12" ht="14.25" customHeight="1">
      <c r="A42" s="25"/>
      <c r="B42" s="44" t="s">
        <v>20</v>
      </c>
      <c r="C42" s="45">
        <v>200</v>
      </c>
      <c r="D42" s="36">
        <v>150</v>
      </c>
      <c r="E42" s="47">
        <v>0.088</v>
      </c>
      <c r="F42" s="41">
        <v>0.064</v>
      </c>
      <c r="G42" s="47">
        <v>0.088</v>
      </c>
      <c r="H42" s="41">
        <v>0.064</v>
      </c>
      <c r="I42" s="47">
        <v>14.132</v>
      </c>
      <c r="J42" s="41">
        <v>10.55</v>
      </c>
      <c r="K42" s="47">
        <v>58.22</v>
      </c>
      <c r="L42" s="41">
        <v>43.43</v>
      </c>
    </row>
    <row r="43" spans="1:12" ht="12.75">
      <c r="A43" s="25"/>
      <c r="B43" s="44" t="s">
        <v>21</v>
      </c>
      <c r="C43" s="45">
        <v>45</v>
      </c>
      <c r="D43" s="36">
        <v>36</v>
      </c>
      <c r="E43" s="47">
        <v>3.465</v>
      </c>
      <c r="F43" s="41">
        <v>2.772</v>
      </c>
      <c r="G43" s="47">
        <v>0.63</v>
      </c>
      <c r="H43" s="41">
        <v>0.504</v>
      </c>
      <c r="I43" s="47">
        <v>16.965</v>
      </c>
      <c r="J43" s="41">
        <v>13.572</v>
      </c>
      <c r="K43" s="47">
        <v>90.45</v>
      </c>
      <c r="L43" s="41">
        <v>72.36</v>
      </c>
    </row>
    <row r="44" spans="1:12" ht="25.5">
      <c r="A44" s="20" t="s">
        <v>13</v>
      </c>
      <c r="B44" s="44" t="s">
        <v>68</v>
      </c>
      <c r="C44" s="45">
        <v>150</v>
      </c>
      <c r="D44" s="36">
        <v>120</v>
      </c>
      <c r="E44" s="47">
        <v>32.857</v>
      </c>
      <c r="F44" s="41">
        <v>26.342</v>
      </c>
      <c r="G44" s="47">
        <v>5.909</v>
      </c>
      <c r="H44" s="41">
        <v>5.532</v>
      </c>
      <c r="I44" s="47">
        <v>8.973</v>
      </c>
      <c r="J44" s="41">
        <v>7.325</v>
      </c>
      <c r="K44" s="47">
        <v>222.63</v>
      </c>
      <c r="L44" s="41">
        <v>186.17</v>
      </c>
    </row>
    <row r="45" spans="1:12" ht="13.5" customHeight="1">
      <c r="A45" s="20"/>
      <c r="B45" s="44" t="s">
        <v>5</v>
      </c>
      <c r="C45" s="45">
        <v>40</v>
      </c>
      <c r="D45" s="36">
        <v>30</v>
      </c>
      <c r="E45" s="47">
        <v>3.08</v>
      </c>
      <c r="F45" s="41">
        <v>2.31</v>
      </c>
      <c r="G45" s="47">
        <v>1.2</v>
      </c>
      <c r="H45" s="41">
        <v>0.9</v>
      </c>
      <c r="I45" s="47">
        <v>20.04</v>
      </c>
      <c r="J45" s="41">
        <v>15.03</v>
      </c>
      <c r="K45" s="47">
        <v>103.6</v>
      </c>
      <c r="L45" s="41">
        <v>77.7</v>
      </c>
    </row>
    <row r="46" spans="1:12" ht="12.75">
      <c r="A46" s="25"/>
      <c r="B46" s="44" t="s">
        <v>69</v>
      </c>
      <c r="C46" s="46" t="s">
        <v>71</v>
      </c>
      <c r="D46" s="36"/>
      <c r="E46" s="48">
        <v>1.62</v>
      </c>
      <c r="F46" s="41"/>
      <c r="G46" s="48">
        <v>0.6</v>
      </c>
      <c r="H46" s="41"/>
      <c r="I46" s="48">
        <v>18.02</v>
      </c>
      <c r="J46" s="41"/>
      <c r="K46" s="48">
        <v>89.8</v>
      </c>
      <c r="L46" s="41"/>
    </row>
    <row r="47" spans="1:12" ht="12.75">
      <c r="A47" s="20"/>
      <c r="B47" s="44" t="s">
        <v>7</v>
      </c>
      <c r="C47" s="45">
        <v>200</v>
      </c>
      <c r="D47" s="36">
        <v>150</v>
      </c>
      <c r="E47" s="47">
        <v>0.08</v>
      </c>
      <c r="F47" s="41">
        <v>0.08</v>
      </c>
      <c r="G47" s="47">
        <v>0.0204</v>
      </c>
      <c r="H47" s="41">
        <v>0.0204</v>
      </c>
      <c r="I47" s="47">
        <v>10.0076</v>
      </c>
      <c r="J47" s="41">
        <v>8.0116</v>
      </c>
      <c r="K47" s="47">
        <v>40.5072</v>
      </c>
      <c r="L47" s="41">
        <v>32.5272</v>
      </c>
    </row>
    <row r="48" spans="1:12" ht="12.75">
      <c r="A48" s="20"/>
      <c r="B48" s="44" t="s">
        <v>14</v>
      </c>
      <c r="C48" s="45">
        <v>130</v>
      </c>
      <c r="D48" s="36">
        <v>130</v>
      </c>
      <c r="E48" s="47">
        <v>0.52</v>
      </c>
      <c r="F48" s="41">
        <v>0.52</v>
      </c>
      <c r="G48" s="47">
        <v>0.52</v>
      </c>
      <c r="H48" s="41">
        <v>0.52</v>
      </c>
      <c r="I48" s="47">
        <v>12.74</v>
      </c>
      <c r="J48" s="41">
        <v>12.74</v>
      </c>
      <c r="K48" s="47">
        <v>61.1</v>
      </c>
      <c r="L48" s="41">
        <v>61.1</v>
      </c>
    </row>
    <row r="49" spans="1:12" ht="25.5">
      <c r="A49" s="26" t="s">
        <v>53</v>
      </c>
      <c r="B49" s="14"/>
      <c r="C49" s="19"/>
      <c r="D49" s="20"/>
      <c r="E49" s="49">
        <f aca="true" t="shared" si="0" ref="E49:L49">SUM(E34:E48)</f>
        <v>80.5789</v>
      </c>
      <c r="F49" s="49">
        <f t="shared" si="0"/>
        <v>64.1909</v>
      </c>
      <c r="G49" s="49">
        <f t="shared" si="0"/>
        <v>51.271600000000014</v>
      </c>
      <c r="H49" s="49">
        <f t="shared" si="0"/>
        <v>42.68880000000001</v>
      </c>
      <c r="I49" s="49">
        <f t="shared" si="0"/>
        <v>250.9559</v>
      </c>
      <c r="J49" s="49">
        <f t="shared" si="0"/>
        <v>195.8557</v>
      </c>
      <c r="K49" s="49">
        <f t="shared" si="0"/>
        <v>1656.7851999999996</v>
      </c>
      <c r="L49" s="49">
        <f t="shared" si="0"/>
        <v>1285.3932</v>
      </c>
    </row>
    <row r="50" spans="1:3" ht="12.75">
      <c r="A50" s="7"/>
      <c r="B50" s="32"/>
      <c r="C50" s="8"/>
    </row>
    <row r="51" spans="1:12" ht="18">
      <c r="A51" s="21"/>
      <c r="B51" s="21"/>
      <c r="C51" s="126" t="s">
        <v>43</v>
      </c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2" ht="18">
      <c r="A52" s="21"/>
      <c r="B52" s="21"/>
      <c r="C52" s="126" t="s">
        <v>44</v>
      </c>
      <c r="D52" s="126"/>
      <c r="E52" s="126"/>
      <c r="F52" s="126"/>
      <c r="G52" s="126"/>
      <c r="H52" s="126"/>
      <c r="I52" s="126"/>
      <c r="J52" s="126"/>
      <c r="K52" s="126"/>
      <c r="L52" s="126"/>
    </row>
    <row r="53" spans="1:12" ht="18">
      <c r="A53" s="21"/>
      <c r="B53" s="21"/>
      <c r="C53" s="126" t="s">
        <v>45</v>
      </c>
      <c r="D53" s="126"/>
      <c r="E53" s="126"/>
      <c r="F53" s="126"/>
      <c r="G53" s="126"/>
      <c r="H53" s="126"/>
      <c r="I53" s="126"/>
      <c r="J53" s="126"/>
      <c r="K53" s="126"/>
      <c r="L53" s="126"/>
    </row>
    <row r="54" spans="1:12" ht="18">
      <c r="A54" s="21"/>
      <c r="B54" s="21"/>
      <c r="I54" s="18"/>
      <c r="J54" s="18"/>
      <c r="K54" s="18"/>
      <c r="L54" s="18"/>
    </row>
    <row r="55" spans="1:12" ht="18">
      <c r="A55" s="21"/>
      <c r="B55" s="21"/>
      <c r="C55" s="126" t="s">
        <v>46</v>
      </c>
      <c r="D55" s="126"/>
      <c r="E55" s="126"/>
      <c r="F55" s="126"/>
      <c r="G55" s="126"/>
      <c r="H55" s="126"/>
      <c r="I55" s="126"/>
      <c r="J55" s="126"/>
      <c r="K55" s="126"/>
      <c r="L55" s="126"/>
    </row>
    <row r="56" spans="1:2" ht="12.75">
      <c r="A56" s="21"/>
      <c r="B56" s="21"/>
    </row>
    <row r="57" spans="1:12" ht="52.5" customHeight="1">
      <c r="A57" s="123" t="s">
        <v>0</v>
      </c>
      <c r="B57" s="124" t="s">
        <v>1</v>
      </c>
      <c r="C57" s="123" t="s">
        <v>55</v>
      </c>
      <c r="D57" s="123"/>
      <c r="E57" s="125" t="s">
        <v>49</v>
      </c>
      <c r="F57" s="125"/>
      <c r="G57" s="125" t="s">
        <v>50</v>
      </c>
      <c r="H57" s="125"/>
      <c r="I57" s="125" t="s">
        <v>51</v>
      </c>
      <c r="J57" s="125"/>
      <c r="K57" s="125" t="s">
        <v>52</v>
      </c>
      <c r="L57" s="125"/>
    </row>
    <row r="58" spans="1:12" ht="56.25" customHeight="1">
      <c r="A58" s="123"/>
      <c r="B58" s="124"/>
      <c r="C58" s="2" t="s">
        <v>54</v>
      </c>
      <c r="D58" s="2" t="s">
        <v>56</v>
      </c>
      <c r="E58" s="30" t="s">
        <v>57</v>
      </c>
      <c r="F58" s="30" t="s">
        <v>58</v>
      </c>
      <c r="G58" s="30" t="s">
        <v>57</v>
      </c>
      <c r="H58" s="30" t="s">
        <v>58</v>
      </c>
      <c r="I58" s="30" t="s">
        <v>57</v>
      </c>
      <c r="J58" s="30" t="s">
        <v>58</v>
      </c>
      <c r="K58" s="30" t="s">
        <v>57</v>
      </c>
      <c r="L58" s="30" t="s">
        <v>58</v>
      </c>
    </row>
    <row r="59" spans="1:12" ht="15.75">
      <c r="A59" s="28" t="s">
        <v>23</v>
      </c>
      <c r="B59" s="2" t="s">
        <v>40</v>
      </c>
      <c r="C59" s="6"/>
      <c r="D59" s="6"/>
      <c r="E59" s="14"/>
      <c r="F59" s="14"/>
      <c r="G59" s="14"/>
      <c r="H59" s="14"/>
      <c r="I59" s="14"/>
      <c r="J59" s="14"/>
      <c r="K59" s="14"/>
      <c r="L59" s="14"/>
    </row>
    <row r="60" spans="1:12" ht="12.75">
      <c r="A60" s="20" t="s">
        <v>3</v>
      </c>
      <c r="B60" s="44" t="s">
        <v>36</v>
      </c>
      <c r="C60" s="45">
        <v>200</v>
      </c>
      <c r="D60" s="36">
        <v>150</v>
      </c>
      <c r="E60" s="47">
        <v>7.897</v>
      </c>
      <c r="F60" s="41">
        <v>6.086</v>
      </c>
      <c r="G60" s="47">
        <v>10.291</v>
      </c>
      <c r="H60" s="41">
        <v>8.148</v>
      </c>
      <c r="I60" s="47">
        <v>25.582</v>
      </c>
      <c r="J60" s="41">
        <v>19.505</v>
      </c>
      <c r="K60" s="47">
        <v>227.11</v>
      </c>
      <c r="L60" s="41">
        <v>176.16</v>
      </c>
    </row>
    <row r="61" spans="1:12" ht="12.75">
      <c r="A61" s="20"/>
      <c r="B61" s="44" t="s">
        <v>5</v>
      </c>
      <c r="C61" s="45">
        <v>40</v>
      </c>
      <c r="D61" s="36">
        <v>30</v>
      </c>
      <c r="E61" s="47">
        <v>3.08</v>
      </c>
      <c r="F61" s="41">
        <v>2.31</v>
      </c>
      <c r="G61" s="47">
        <v>1.2</v>
      </c>
      <c r="H61" s="41">
        <v>0.9</v>
      </c>
      <c r="I61" s="47">
        <v>20.04</v>
      </c>
      <c r="J61" s="41">
        <v>15.03</v>
      </c>
      <c r="K61" s="47">
        <v>103.6</v>
      </c>
      <c r="L61" s="41">
        <v>77.7</v>
      </c>
    </row>
    <row r="62" spans="1:12" ht="12.75">
      <c r="A62" s="20"/>
      <c r="B62" s="44" t="s">
        <v>6</v>
      </c>
      <c r="C62" s="45">
        <v>7</v>
      </c>
      <c r="D62" s="36">
        <v>6</v>
      </c>
      <c r="E62" s="47">
        <v>0.035</v>
      </c>
      <c r="F62" s="41">
        <v>0.03</v>
      </c>
      <c r="G62" s="47">
        <v>5.775</v>
      </c>
      <c r="H62" s="41">
        <v>4.95</v>
      </c>
      <c r="I62" s="47">
        <v>0.056</v>
      </c>
      <c r="J62" s="41">
        <v>0.048</v>
      </c>
      <c r="K62" s="47">
        <v>52.36</v>
      </c>
      <c r="L62" s="41">
        <v>44.88</v>
      </c>
    </row>
    <row r="63" spans="1:12" ht="13.5" customHeight="1">
      <c r="A63" s="25"/>
      <c r="B63" s="44" t="s">
        <v>25</v>
      </c>
      <c r="C63" s="45">
        <v>200</v>
      </c>
      <c r="D63" s="36">
        <v>180</v>
      </c>
      <c r="E63" s="47">
        <v>5.4159</v>
      </c>
      <c r="F63" s="41">
        <v>5.0916</v>
      </c>
      <c r="G63" s="47">
        <v>5.635</v>
      </c>
      <c r="H63" s="41">
        <v>5.3</v>
      </c>
      <c r="I63" s="47">
        <v>18.1026</v>
      </c>
      <c r="J63" s="41">
        <v>16.6244</v>
      </c>
      <c r="K63" s="47">
        <v>145.657</v>
      </c>
      <c r="L63" s="41">
        <v>135.378</v>
      </c>
    </row>
    <row r="64" spans="1:12" ht="25.5">
      <c r="A64" s="23" t="s">
        <v>8</v>
      </c>
      <c r="B64" s="34" t="s">
        <v>9</v>
      </c>
      <c r="C64" s="17">
        <v>100</v>
      </c>
      <c r="D64" s="17">
        <v>100</v>
      </c>
      <c r="E64" s="16">
        <v>0.5</v>
      </c>
      <c r="F64" s="16">
        <v>0.5</v>
      </c>
      <c r="G64" s="16">
        <v>0.1</v>
      </c>
      <c r="H64" s="16">
        <v>0.1</v>
      </c>
      <c r="I64" s="16">
        <v>10.1</v>
      </c>
      <c r="J64" s="16">
        <v>10.1</v>
      </c>
      <c r="K64" s="16">
        <v>46</v>
      </c>
      <c r="L64" s="16">
        <v>46</v>
      </c>
    </row>
    <row r="65" spans="1:12" ht="12.75">
      <c r="A65" s="23" t="s">
        <v>10</v>
      </c>
      <c r="B65" s="44" t="s">
        <v>124</v>
      </c>
      <c r="C65" s="45">
        <v>40</v>
      </c>
      <c r="D65" s="36">
        <v>40</v>
      </c>
      <c r="E65" s="47">
        <v>0.27</v>
      </c>
      <c r="F65" s="41">
        <v>0.27</v>
      </c>
      <c r="G65" s="47">
        <v>0.036</v>
      </c>
      <c r="H65" s="41">
        <v>0.036</v>
      </c>
      <c r="I65" s="47">
        <v>0.99</v>
      </c>
      <c r="J65" s="41">
        <v>0.99</v>
      </c>
      <c r="K65" s="47">
        <v>5.04</v>
      </c>
      <c r="L65" s="41">
        <v>5.04</v>
      </c>
    </row>
    <row r="66" spans="1:12" ht="14.25" customHeight="1">
      <c r="A66" s="14"/>
      <c r="B66" s="44" t="s">
        <v>72</v>
      </c>
      <c r="C66" s="46" t="s">
        <v>11</v>
      </c>
      <c r="D66" s="50" t="s">
        <v>37</v>
      </c>
      <c r="E66" s="47">
        <v>8.982</v>
      </c>
      <c r="F66" s="41">
        <v>6.875</v>
      </c>
      <c r="G66" s="47">
        <v>11.177</v>
      </c>
      <c r="H66" s="41">
        <v>8.518</v>
      </c>
      <c r="I66" s="47">
        <v>13.678</v>
      </c>
      <c r="J66" s="41">
        <v>9.309</v>
      </c>
      <c r="K66" s="47">
        <v>192.06</v>
      </c>
      <c r="L66" s="41">
        <v>141.96</v>
      </c>
    </row>
    <row r="67" spans="1:12" ht="25.5">
      <c r="A67" s="25"/>
      <c r="B67" s="44" t="s">
        <v>73</v>
      </c>
      <c r="C67" s="45">
        <v>80</v>
      </c>
      <c r="D67" s="36">
        <v>80</v>
      </c>
      <c r="E67" s="47">
        <v>18.355</v>
      </c>
      <c r="F67" s="41">
        <v>18.355</v>
      </c>
      <c r="G67" s="47">
        <v>9.551</v>
      </c>
      <c r="H67" s="41">
        <v>9.551</v>
      </c>
      <c r="I67" s="47">
        <v>14.467</v>
      </c>
      <c r="J67" s="41">
        <v>14.467</v>
      </c>
      <c r="K67" s="47">
        <v>217.9</v>
      </c>
      <c r="L67" s="41">
        <v>217.9</v>
      </c>
    </row>
    <row r="68" spans="1:12" ht="12.75">
      <c r="A68" s="25"/>
      <c r="B68" s="44" t="s">
        <v>19</v>
      </c>
      <c r="C68" s="45">
        <v>150</v>
      </c>
      <c r="D68" s="36">
        <v>130</v>
      </c>
      <c r="E68" s="47">
        <v>4.705</v>
      </c>
      <c r="F68" s="41">
        <v>4.09</v>
      </c>
      <c r="G68" s="47">
        <v>6.101</v>
      </c>
      <c r="H68" s="41">
        <v>5.024</v>
      </c>
      <c r="I68" s="47">
        <v>30.282</v>
      </c>
      <c r="J68" s="41">
        <v>26.29</v>
      </c>
      <c r="K68" s="47">
        <v>195.38</v>
      </c>
      <c r="L68" s="41">
        <v>167.19</v>
      </c>
    </row>
    <row r="69" spans="1:12" ht="12.75">
      <c r="A69" s="25"/>
      <c r="B69" s="44" t="s">
        <v>74</v>
      </c>
      <c r="C69" s="45">
        <v>200</v>
      </c>
      <c r="D69" s="36">
        <v>150</v>
      </c>
      <c r="E69" s="47"/>
      <c r="F69" s="41"/>
      <c r="G69" s="47"/>
      <c r="H69" s="41"/>
      <c r="I69" s="47">
        <v>28.78</v>
      </c>
      <c r="J69" s="41">
        <v>21.086</v>
      </c>
      <c r="K69" s="47">
        <v>115.9</v>
      </c>
      <c r="L69" s="41">
        <v>84.93</v>
      </c>
    </row>
    <row r="70" spans="1:12" ht="12.75">
      <c r="A70" s="25"/>
      <c r="B70" s="44" t="s">
        <v>21</v>
      </c>
      <c r="C70" s="45">
        <v>45</v>
      </c>
      <c r="D70" s="36">
        <v>36</v>
      </c>
      <c r="E70" s="47">
        <v>3.465</v>
      </c>
      <c r="F70" s="41">
        <v>2.772</v>
      </c>
      <c r="G70" s="47">
        <v>0.63</v>
      </c>
      <c r="H70" s="41">
        <v>0.504</v>
      </c>
      <c r="I70" s="47">
        <v>16.965</v>
      </c>
      <c r="J70" s="41">
        <v>13.572</v>
      </c>
      <c r="K70" s="47">
        <v>90.45</v>
      </c>
      <c r="L70" s="41">
        <v>72.36</v>
      </c>
    </row>
    <row r="71" spans="1:12" ht="12.75">
      <c r="A71" s="20" t="s">
        <v>13</v>
      </c>
      <c r="B71" s="44" t="s">
        <v>75</v>
      </c>
      <c r="C71" s="45">
        <v>80</v>
      </c>
      <c r="D71" s="36">
        <v>70</v>
      </c>
      <c r="E71" s="47">
        <v>11.67376</v>
      </c>
      <c r="F71" s="41">
        <v>10.78826</v>
      </c>
      <c r="G71" s="47">
        <v>8.16744</v>
      </c>
      <c r="H71" s="41">
        <v>7.04894</v>
      </c>
      <c r="I71" s="47">
        <v>39.21028</v>
      </c>
      <c r="J71" s="41">
        <v>33.30828</v>
      </c>
      <c r="K71" s="47">
        <v>278.2</v>
      </c>
      <c r="L71" s="41">
        <v>241.025</v>
      </c>
    </row>
    <row r="72" spans="1:12" ht="12.75">
      <c r="A72" s="25"/>
      <c r="B72" s="44" t="s">
        <v>34</v>
      </c>
      <c r="C72" s="45">
        <v>50</v>
      </c>
      <c r="D72" s="36">
        <v>50</v>
      </c>
      <c r="E72" s="47">
        <v>6.35</v>
      </c>
      <c r="F72" s="41">
        <v>6.35</v>
      </c>
      <c r="G72" s="47">
        <v>5.75</v>
      </c>
      <c r="H72" s="41">
        <v>5.75</v>
      </c>
      <c r="I72" s="47">
        <v>0.35</v>
      </c>
      <c r="J72" s="41">
        <v>0.35</v>
      </c>
      <c r="K72" s="47">
        <v>78.5</v>
      </c>
      <c r="L72" s="41">
        <v>78.5</v>
      </c>
    </row>
    <row r="73" spans="1:12" ht="12.75">
      <c r="A73" s="25"/>
      <c r="B73" s="44" t="s">
        <v>125</v>
      </c>
      <c r="C73" s="45">
        <v>60</v>
      </c>
      <c r="D73" s="36">
        <v>45</v>
      </c>
      <c r="E73" s="47">
        <v>0.949</v>
      </c>
      <c r="F73" s="41">
        <v>0.728</v>
      </c>
      <c r="G73" s="47">
        <v>3.073</v>
      </c>
      <c r="H73" s="41">
        <v>2.556</v>
      </c>
      <c r="I73" s="47">
        <v>7.033</v>
      </c>
      <c r="J73" s="41">
        <v>4.862</v>
      </c>
      <c r="K73" s="47">
        <v>60.5</v>
      </c>
      <c r="L73" s="41">
        <v>46.065</v>
      </c>
    </row>
    <row r="74" spans="1:12" ht="12.75">
      <c r="A74" s="25"/>
      <c r="B74" s="44" t="s">
        <v>5</v>
      </c>
      <c r="C74" s="45">
        <v>40</v>
      </c>
      <c r="D74" s="36">
        <v>30</v>
      </c>
      <c r="E74" s="47">
        <v>3.08</v>
      </c>
      <c r="F74" s="41">
        <v>2.31</v>
      </c>
      <c r="G74" s="47">
        <v>1.2</v>
      </c>
      <c r="H74" s="41">
        <v>0.9</v>
      </c>
      <c r="I74" s="47">
        <v>20.04</v>
      </c>
      <c r="J74" s="41">
        <v>15.03</v>
      </c>
      <c r="K74" s="47">
        <v>103.6</v>
      </c>
      <c r="L74" s="41">
        <v>77.7</v>
      </c>
    </row>
    <row r="75" spans="1:12" ht="12.75">
      <c r="A75" s="20"/>
      <c r="B75" s="44" t="s">
        <v>76</v>
      </c>
      <c r="C75" s="45">
        <v>200</v>
      </c>
      <c r="D75" s="36">
        <v>150</v>
      </c>
      <c r="E75" s="47">
        <v>4.9</v>
      </c>
      <c r="F75" s="41">
        <v>3.98</v>
      </c>
      <c r="G75" s="47">
        <v>5.1455</v>
      </c>
      <c r="H75" s="41">
        <v>4.1804</v>
      </c>
      <c r="I75" s="47">
        <v>17.5345</v>
      </c>
      <c r="J75" s="41">
        <v>14.1216</v>
      </c>
      <c r="K75" s="47">
        <v>136.659</v>
      </c>
      <c r="L75" s="41">
        <v>110.5272</v>
      </c>
    </row>
    <row r="76" spans="1:12" ht="25.5">
      <c r="A76" s="26" t="s">
        <v>53</v>
      </c>
      <c r="B76" s="25"/>
      <c r="C76" s="3"/>
      <c r="D76" s="3"/>
      <c r="E76" s="51">
        <f aca="true" t="shared" si="1" ref="E76:L76">SUM(E60:E75)</f>
        <v>79.65765999999999</v>
      </c>
      <c r="F76" s="51">
        <f t="shared" si="1"/>
        <v>70.53586000000001</v>
      </c>
      <c r="G76" s="51">
        <f t="shared" si="1"/>
        <v>73.83194</v>
      </c>
      <c r="H76" s="51">
        <f t="shared" si="1"/>
        <v>63.46634</v>
      </c>
      <c r="I76" s="51">
        <f t="shared" si="1"/>
        <v>263.21038</v>
      </c>
      <c r="J76" s="51">
        <f t="shared" si="1"/>
        <v>214.69328000000002</v>
      </c>
      <c r="K76" s="51">
        <f t="shared" si="1"/>
        <v>2048.916</v>
      </c>
      <c r="L76" s="51">
        <f t="shared" si="1"/>
        <v>1723.3152000000002</v>
      </c>
    </row>
    <row r="77" spans="1:4" ht="12.75">
      <c r="A77" s="27"/>
      <c r="B77" s="27"/>
      <c r="C77" s="4"/>
      <c r="D77" s="4"/>
    </row>
    <row r="78" spans="1:12" ht="18">
      <c r="A78" s="21"/>
      <c r="B78" s="21"/>
      <c r="C78" s="126" t="s">
        <v>43</v>
      </c>
      <c r="D78" s="126"/>
      <c r="E78" s="126"/>
      <c r="F78" s="126"/>
      <c r="G78" s="126"/>
      <c r="H78" s="126"/>
      <c r="I78" s="126"/>
      <c r="J78" s="126"/>
      <c r="K78" s="126"/>
      <c r="L78" s="126"/>
    </row>
    <row r="79" spans="1:12" ht="18">
      <c r="A79" s="21"/>
      <c r="B79" s="21"/>
      <c r="C79" s="126" t="s">
        <v>44</v>
      </c>
      <c r="D79" s="126"/>
      <c r="E79" s="126"/>
      <c r="F79" s="126"/>
      <c r="G79" s="126"/>
      <c r="H79" s="126"/>
      <c r="I79" s="126"/>
      <c r="J79" s="126"/>
      <c r="K79" s="126"/>
      <c r="L79" s="126"/>
    </row>
    <row r="80" spans="1:12" ht="18">
      <c r="A80" s="21"/>
      <c r="B80" s="21"/>
      <c r="C80" s="126" t="s">
        <v>45</v>
      </c>
      <c r="D80" s="126"/>
      <c r="E80" s="126"/>
      <c r="F80" s="126"/>
      <c r="G80" s="126"/>
      <c r="H80" s="126"/>
      <c r="I80" s="126"/>
      <c r="J80" s="126"/>
      <c r="K80" s="126"/>
      <c r="L80" s="126"/>
    </row>
    <row r="81" spans="1:12" ht="15.75" customHeight="1">
      <c r="A81" s="21"/>
      <c r="B81" s="21"/>
      <c r="I81" s="18"/>
      <c r="J81" s="18"/>
      <c r="K81" s="18"/>
      <c r="L81" s="18"/>
    </row>
    <row r="82" spans="1:12" ht="21" customHeight="1">
      <c r="A82" s="21"/>
      <c r="B82" s="21"/>
      <c r="C82" s="126" t="s">
        <v>46</v>
      </c>
      <c r="D82" s="126"/>
      <c r="E82" s="126"/>
      <c r="F82" s="126"/>
      <c r="G82" s="126"/>
      <c r="H82" s="126"/>
      <c r="I82" s="126"/>
      <c r="J82" s="126"/>
      <c r="K82" s="126"/>
      <c r="L82" s="126"/>
    </row>
    <row r="83" spans="1:2" ht="12.75">
      <c r="A83" s="21"/>
      <c r="B83" s="21"/>
    </row>
    <row r="84" spans="1:12" ht="52.5" customHeight="1">
      <c r="A84" s="123" t="s">
        <v>0</v>
      </c>
      <c r="B84" s="124" t="s">
        <v>1</v>
      </c>
      <c r="C84" s="123" t="s">
        <v>55</v>
      </c>
      <c r="D84" s="123"/>
      <c r="E84" s="125" t="s">
        <v>49</v>
      </c>
      <c r="F84" s="125"/>
      <c r="G84" s="125" t="s">
        <v>50</v>
      </c>
      <c r="H84" s="125"/>
      <c r="I84" s="125" t="s">
        <v>51</v>
      </c>
      <c r="J84" s="125"/>
      <c r="K84" s="125" t="s">
        <v>52</v>
      </c>
      <c r="L84" s="125"/>
    </row>
    <row r="85" spans="1:12" ht="53.25" customHeight="1">
      <c r="A85" s="123"/>
      <c r="B85" s="124"/>
      <c r="C85" s="2" t="s">
        <v>54</v>
      </c>
      <c r="D85" s="2" t="s">
        <v>56</v>
      </c>
      <c r="E85" s="30" t="s">
        <v>57</v>
      </c>
      <c r="F85" s="30" t="s">
        <v>58</v>
      </c>
      <c r="G85" s="30" t="s">
        <v>57</v>
      </c>
      <c r="H85" s="30" t="s">
        <v>58</v>
      </c>
      <c r="I85" s="30" t="s">
        <v>57</v>
      </c>
      <c r="J85" s="30" t="s">
        <v>58</v>
      </c>
      <c r="K85" s="30" t="s">
        <v>57</v>
      </c>
      <c r="L85" s="30" t="s">
        <v>58</v>
      </c>
    </row>
    <row r="86" spans="1:12" ht="15.75">
      <c r="A86" s="28" t="s">
        <v>26</v>
      </c>
      <c r="B86" s="2" t="s">
        <v>41</v>
      </c>
      <c r="C86" s="6"/>
      <c r="D86" s="6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20" t="s">
        <v>3</v>
      </c>
      <c r="B87" s="44" t="s">
        <v>16</v>
      </c>
      <c r="C87" s="45">
        <v>200</v>
      </c>
      <c r="D87" s="36">
        <v>150</v>
      </c>
      <c r="E87" s="47">
        <v>7.831</v>
      </c>
      <c r="F87" s="41">
        <v>6.038</v>
      </c>
      <c r="G87" s="47">
        <v>10.929</v>
      </c>
      <c r="H87" s="41">
        <v>8.612</v>
      </c>
      <c r="I87" s="47">
        <v>26.616</v>
      </c>
      <c r="J87" s="41">
        <v>20.257</v>
      </c>
      <c r="K87" s="47">
        <v>236.79</v>
      </c>
      <c r="L87" s="41">
        <v>183.2</v>
      </c>
    </row>
    <row r="88" spans="1:12" ht="12.75">
      <c r="A88" s="20"/>
      <c r="B88" s="44" t="s">
        <v>5</v>
      </c>
      <c r="C88" s="45">
        <v>40</v>
      </c>
      <c r="D88" s="36">
        <v>30</v>
      </c>
      <c r="E88" s="47">
        <v>3.08</v>
      </c>
      <c r="F88" s="41">
        <v>2.31</v>
      </c>
      <c r="G88" s="47">
        <v>1.2</v>
      </c>
      <c r="H88" s="41">
        <v>0.9</v>
      </c>
      <c r="I88" s="47">
        <v>20.04</v>
      </c>
      <c r="J88" s="41">
        <v>15.03</v>
      </c>
      <c r="K88" s="47">
        <v>103.6</v>
      </c>
      <c r="L88" s="41">
        <v>77.7</v>
      </c>
    </row>
    <row r="89" spans="1:12" ht="12.75">
      <c r="A89" s="25"/>
      <c r="B89" s="44" t="s">
        <v>6</v>
      </c>
      <c r="C89" s="45">
        <v>7</v>
      </c>
      <c r="D89" s="36">
        <v>6</v>
      </c>
      <c r="E89" s="47">
        <v>0.035</v>
      </c>
      <c r="F89" s="41">
        <v>0.03</v>
      </c>
      <c r="G89" s="47">
        <v>5.775</v>
      </c>
      <c r="H89" s="41">
        <v>4.95</v>
      </c>
      <c r="I89" s="47">
        <v>0.056</v>
      </c>
      <c r="J89" s="41">
        <v>0.048</v>
      </c>
      <c r="K89" s="47">
        <v>52.36</v>
      </c>
      <c r="L89" s="41">
        <v>44.88</v>
      </c>
    </row>
    <row r="90" spans="1:12" ht="12.75">
      <c r="A90" s="25"/>
      <c r="B90" s="44" t="s">
        <v>24</v>
      </c>
      <c r="C90" s="45">
        <v>12</v>
      </c>
      <c r="D90" s="36">
        <v>9</v>
      </c>
      <c r="E90" s="47">
        <v>2.784</v>
      </c>
      <c r="F90" s="41">
        <v>2.088</v>
      </c>
      <c r="G90" s="47">
        <v>3.54</v>
      </c>
      <c r="H90" s="41">
        <v>2.655</v>
      </c>
      <c r="I90" s="47"/>
      <c r="J90" s="41"/>
      <c r="K90" s="47">
        <v>43.68</v>
      </c>
      <c r="L90" s="41">
        <v>32.76</v>
      </c>
    </row>
    <row r="91" spans="1:12" ht="12.75">
      <c r="A91" s="25"/>
      <c r="B91" s="44" t="s">
        <v>17</v>
      </c>
      <c r="C91" s="45">
        <v>200</v>
      </c>
      <c r="D91" s="36">
        <v>180</v>
      </c>
      <c r="E91" s="47">
        <v>5.184</v>
      </c>
      <c r="F91" s="41">
        <v>4.878</v>
      </c>
      <c r="G91" s="47">
        <v>5.5072</v>
      </c>
      <c r="H91" s="41">
        <v>5.1824</v>
      </c>
      <c r="I91" s="47">
        <v>20.9628</v>
      </c>
      <c r="J91" s="41">
        <v>19.4236</v>
      </c>
      <c r="K91" s="47">
        <v>154.598</v>
      </c>
      <c r="L91" s="41">
        <v>144.271</v>
      </c>
    </row>
    <row r="92" spans="1:12" ht="25.5">
      <c r="A92" s="20" t="s">
        <v>8</v>
      </c>
      <c r="B92" s="34" t="s">
        <v>9</v>
      </c>
      <c r="C92" s="17">
        <v>100</v>
      </c>
      <c r="D92" s="17">
        <v>100</v>
      </c>
      <c r="E92" s="16">
        <v>0.5</v>
      </c>
      <c r="F92" s="16">
        <v>0.5</v>
      </c>
      <c r="G92" s="16">
        <v>0.1</v>
      </c>
      <c r="H92" s="16">
        <v>0.1</v>
      </c>
      <c r="I92" s="16">
        <v>10.1</v>
      </c>
      <c r="J92" s="16">
        <v>10.1</v>
      </c>
      <c r="K92" s="16">
        <v>46</v>
      </c>
      <c r="L92" s="16">
        <v>46</v>
      </c>
    </row>
    <row r="93" spans="1:12" ht="12.75">
      <c r="A93" s="20" t="s">
        <v>10</v>
      </c>
      <c r="B93" s="44" t="s">
        <v>126</v>
      </c>
      <c r="C93" s="45">
        <v>100</v>
      </c>
      <c r="D93" s="36">
        <v>60</v>
      </c>
      <c r="E93" s="47">
        <v>1.536</v>
      </c>
      <c r="F93" s="41">
        <v>0.934</v>
      </c>
      <c r="G93" s="47">
        <v>5.1264</v>
      </c>
      <c r="H93" s="41">
        <v>3.0776</v>
      </c>
      <c r="I93" s="47">
        <v>8.64</v>
      </c>
      <c r="J93" s="41">
        <v>5.254</v>
      </c>
      <c r="K93" s="47">
        <v>86.606</v>
      </c>
      <c r="L93" s="41">
        <v>52.314</v>
      </c>
    </row>
    <row r="94" spans="1:12" ht="14.25" customHeight="1">
      <c r="A94" s="25"/>
      <c r="B94" s="44" t="s">
        <v>18</v>
      </c>
      <c r="C94" s="45">
        <v>230</v>
      </c>
      <c r="D94" s="36">
        <v>158</v>
      </c>
      <c r="E94" s="47">
        <v>3.016</v>
      </c>
      <c r="F94" s="41">
        <v>2.033</v>
      </c>
      <c r="G94" s="47">
        <v>3.61</v>
      </c>
      <c r="H94" s="41">
        <v>2.407</v>
      </c>
      <c r="I94" s="47">
        <v>22.058</v>
      </c>
      <c r="J94" s="41">
        <v>14.946</v>
      </c>
      <c r="K94" s="47">
        <v>133.34</v>
      </c>
      <c r="L94" s="41">
        <v>89.96</v>
      </c>
    </row>
    <row r="95" spans="1:12" ht="12.75">
      <c r="A95" s="25"/>
      <c r="B95" s="44" t="s">
        <v>78</v>
      </c>
      <c r="C95" s="45">
        <v>120</v>
      </c>
      <c r="D95" s="36">
        <v>120</v>
      </c>
      <c r="E95" s="47">
        <v>16.321</v>
      </c>
      <c r="F95" s="41">
        <v>16.321</v>
      </c>
      <c r="G95" s="47">
        <v>15.748</v>
      </c>
      <c r="H95" s="41">
        <v>15.748</v>
      </c>
      <c r="I95" s="47">
        <v>13.825</v>
      </c>
      <c r="J95" s="41">
        <v>13.825</v>
      </c>
      <c r="K95" s="47">
        <v>262.76</v>
      </c>
      <c r="L95" s="41">
        <v>262.76</v>
      </c>
    </row>
    <row r="96" spans="1:12" ht="25.5">
      <c r="A96" s="25"/>
      <c r="B96" s="44" t="s">
        <v>79</v>
      </c>
      <c r="C96" s="45">
        <v>30</v>
      </c>
      <c r="D96" s="36">
        <v>30</v>
      </c>
      <c r="E96" s="47">
        <v>0.778</v>
      </c>
      <c r="F96" s="41">
        <v>0.778</v>
      </c>
      <c r="G96" s="47">
        <v>2.044</v>
      </c>
      <c r="H96" s="41">
        <v>2.044</v>
      </c>
      <c r="I96" s="47">
        <v>3.2818</v>
      </c>
      <c r="J96" s="41">
        <v>3.2818</v>
      </c>
      <c r="K96" s="47">
        <v>35.138</v>
      </c>
      <c r="L96" s="41">
        <v>35.138</v>
      </c>
    </row>
    <row r="97" spans="1:12" ht="12.75">
      <c r="A97" s="25"/>
      <c r="B97" s="44" t="s">
        <v>82</v>
      </c>
      <c r="C97" s="45">
        <v>200</v>
      </c>
      <c r="D97" s="36">
        <v>150</v>
      </c>
      <c r="E97" s="47">
        <v>0.42</v>
      </c>
      <c r="F97" s="41">
        <v>0.336</v>
      </c>
      <c r="G97" s="47"/>
      <c r="H97" s="41"/>
      <c r="I97" s="47">
        <v>16.677</v>
      </c>
      <c r="J97" s="41">
        <v>13.142</v>
      </c>
      <c r="K97" s="47">
        <v>68.355</v>
      </c>
      <c r="L97" s="41">
        <v>53.886</v>
      </c>
    </row>
    <row r="98" spans="1:12" ht="12.75">
      <c r="A98" s="25"/>
      <c r="B98" s="44" t="s">
        <v>21</v>
      </c>
      <c r="C98" s="45">
        <v>45</v>
      </c>
      <c r="D98" s="36">
        <v>36</v>
      </c>
      <c r="E98" s="47">
        <v>3.465</v>
      </c>
      <c r="F98" s="41">
        <v>2.772</v>
      </c>
      <c r="G98" s="47">
        <v>0.63</v>
      </c>
      <c r="H98" s="41">
        <v>0.504</v>
      </c>
      <c r="I98" s="47">
        <v>16.965</v>
      </c>
      <c r="J98" s="41">
        <v>13.572</v>
      </c>
      <c r="K98" s="47">
        <v>90.45</v>
      </c>
      <c r="L98" s="41">
        <v>72.36</v>
      </c>
    </row>
    <row r="99" spans="1:12" ht="13.5" customHeight="1">
      <c r="A99" s="20" t="s">
        <v>13</v>
      </c>
      <c r="B99" s="44" t="s">
        <v>80</v>
      </c>
      <c r="C99" s="45">
        <v>120</v>
      </c>
      <c r="D99" s="36">
        <v>80</v>
      </c>
      <c r="E99" s="47">
        <v>9.033</v>
      </c>
      <c r="F99" s="41">
        <v>6.0245</v>
      </c>
      <c r="G99" s="47">
        <v>10.989</v>
      </c>
      <c r="H99" s="41">
        <v>7.7385</v>
      </c>
      <c r="I99" s="47">
        <v>3.786</v>
      </c>
      <c r="J99" s="41">
        <v>2.528</v>
      </c>
      <c r="K99" s="47">
        <v>150.42</v>
      </c>
      <c r="L99" s="41">
        <v>104.02</v>
      </c>
    </row>
    <row r="100" spans="1:12" ht="12.75">
      <c r="A100" s="25"/>
      <c r="B100" s="44" t="s">
        <v>83</v>
      </c>
      <c r="C100" s="45">
        <v>40</v>
      </c>
      <c r="D100" s="45">
        <v>40</v>
      </c>
      <c r="E100" s="53">
        <v>1.452</v>
      </c>
      <c r="F100" s="54">
        <v>1.452</v>
      </c>
      <c r="G100" s="55">
        <v>0.264</v>
      </c>
      <c r="H100" s="56">
        <v>0.264</v>
      </c>
      <c r="I100" s="55">
        <v>7.392</v>
      </c>
      <c r="J100" s="56">
        <v>7.392</v>
      </c>
      <c r="K100" s="55">
        <v>38.28</v>
      </c>
      <c r="L100" s="56">
        <v>38.28</v>
      </c>
    </row>
    <row r="101" spans="1:12" ht="12.75">
      <c r="A101" s="25"/>
      <c r="B101" s="44" t="s">
        <v>5</v>
      </c>
      <c r="C101" s="45">
        <v>40</v>
      </c>
      <c r="D101" s="36">
        <v>30</v>
      </c>
      <c r="E101" s="47">
        <v>3.08</v>
      </c>
      <c r="F101" s="41">
        <v>2.31</v>
      </c>
      <c r="G101" s="47">
        <v>1.2</v>
      </c>
      <c r="H101" s="41">
        <v>0.9</v>
      </c>
      <c r="I101" s="47">
        <v>20.04</v>
      </c>
      <c r="J101" s="41">
        <v>15.03</v>
      </c>
      <c r="K101" s="47">
        <v>103.6</v>
      </c>
      <c r="L101" s="41">
        <v>77.7</v>
      </c>
    </row>
    <row r="102" spans="1:12" ht="12.75">
      <c r="A102" s="25"/>
      <c r="B102" s="44" t="s">
        <v>7</v>
      </c>
      <c r="C102" s="45">
        <v>200</v>
      </c>
      <c r="D102" s="36">
        <v>150</v>
      </c>
      <c r="E102" s="47">
        <v>0.08</v>
      </c>
      <c r="F102" s="41">
        <v>0.08</v>
      </c>
      <c r="G102" s="47">
        <v>0.0204</v>
      </c>
      <c r="H102" s="41">
        <v>0.0204</v>
      </c>
      <c r="I102" s="47">
        <v>10.0076</v>
      </c>
      <c r="J102" s="41">
        <v>8.0116</v>
      </c>
      <c r="K102" s="47">
        <v>40.5072</v>
      </c>
      <c r="L102" s="41">
        <v>32.5272</v>
      </c>
    </row>
    <row r="103" spans="1:12" ht="15.75" customHeight="1">
      <c r="A103" s="25"/>
      <c r="B103" s="44" t="s">
        <v>22</v>
      </c>
      <c r="C103" s="45">
        <v>25</v>
      </c>
      <c r="D103" s="36">
        <v>25</v>
      </c>
      <c r="E103" s="47">
        <v>0.8</v>
      </c>
      <c r="F103" s="41">
        <v>0.8</v>
      </c>
      <c r="G103" s="47">
        <v>0.7</v>
      </c>
      <c r="H103" s="41">
        <v>0.7</v>
      </c>
      <c r="I103" s="47">
        <v>20.275</v>
      </c>
      <c r="J103" s="41">
        <v>20.275</v>
      </c>
      <c r="K103" s="47">
        <v>85.525</v>
      </c>
      <c r="L103" s="41">
        <v>85.525</v>
      </c>
    </row>
    <row r="104" spans="1:12" ht="12.75">
      <c r="A104" s="20"/>
      <c r="B104" s="44" t="s">
        <v>14</v>
      </c>
      <c r="C104" s="45">
        <v>130</v>
      </c>
      <c r="D104" s="36">
        <v>130</v>
      </c>
      <c r="E104" s="47">
        <v>0.52</v>
      </c>
      <c r="F104" s="41">
        <v>0.52</v>
      </c>
      <c r="G104" s="47">
        <v>0.52</v>
      </c>
      <c r="H104" s="41">
        <v>0.52</v>
      </c>
      <c r="I104" s="47">
        <v>12.74</v>
      </c>
      <c r="J104" s="41">
        <v>12.74</v>
      </c>
      <c r="K104" s="47">
        <v>61.1</v>
      </c>
      <c r="L104" s="41">
        <v>61.1</v>
      </c>
    </row>
    <row r="105" spans="1:12" ht="25.5">
      <c r="A105" s="26" t="s">
        <v>53</v>
      </c>
      <c r="B105" s="25"/>
      <c r="C105" s="3"/>
      <c r="D105" s="3"/>
      <c r="E105" s="51">
        <f aca="true" t="shared" si="2" ref="E105:L105">SUM(E87:E104)</f>
        <v>59.915</v>
      </c>
      <c r="F105" s="51">
        <f t="shared" si="2"/>
        <v>50.2045</v>
      </c>
      <c r="G105" s="51">
        <f t="shared" si="2"/>
        <v>67.90299999999999</v>
      </c>
      <c r="H105" s="51">
        <f t="shared" si="2"/>
        <v>56.32290000000001</v>
      </c>
      <c r="I105" s="51">
        <f t="shared" si="2"/>
        <v>233.46220000000002</v>
      </c>
      <c r="J105" s="51">
        <f t="shared" si="2"/>
        <v>194.856</v>
      </c>
      <c r="K105" s="51">
        <f t="shared" si="2"/>
        <v>1793.1091999999999</v>
      </c>
      <c r="L105" s="51">
        <f t="shared" si="2"/>
        <v>1494.3811999999998</v>
      </c>
    </row>
    <row r="106" spans="1:4" ht="15.75">
      <c r="A106" s="27"/>
      <c r="B106" s="31"/>
      <c r="C106" s="4"/>
      <c r="D106" s="4"/>
    </row>
    <row r="107" spans="1:12" ht="18">
      <c r="A107" s="21"/>
      <c r="B107" s="21"/>
      <c r="C107" s="126" t="s">
        <v>43</v>
      </c>
      <c r="D107" s="126"/>
      <c r="E107" s="126"/>
      <c r="F107" s="126"/>
      <c r="G107" s="126"/>
      <c r="H107" s="126"/>
      <c r="I107" s="126"/>
      <c r="J107" s="126"/>
      <c r="K107" s="126"/>
      <c r="L107" s="126"/>
    </row>
    <row r="108" spans="1:12" ht="18">
      <c r="A108" s="21"/>
      <c r="B108" s="21"/>
      <c r="C108" s="126" t="s">
        <v>44</v>
      </c>
      <c r="D108" s="126"/>
      <c r="E108" s="126"/>
      <c r="F108" s="126"/>
      <c r="G108" s="126"/>
      <c r="H108" s="126"/>
      <c r="I108" s="126"/>
      <c r="J108" s="126"/>
      <c r="K108" s="126"/>
      <c r="L108" s="126"/>
    </row>
    <row r="109" spans="1:12" ht="18">
      <c r="A109" s="21"/>
      <c r="B109" s="21"/>
      <c r="C109" s="126" t="s">
        <v>45</v>
      </c>
      <c r="D109" s="126"/>
      <c r="E109" s="126"/>
      <c r="F109" s="126"/>
      <c r="G109" s="126"/>
      <c r="H109" s="126"/>
      <c r="I109" s="126"/>
      <c r="J109" s="126"/>
      <c r="K109" s="126"/>
      <c r="L109" s="126"/>
    </row>
    <row r="110" spans="1:12" ht="14.25" customHeight="1">
      <c r="A110" s="21"/>
      <c r="B110" s="21"/>
      <c r="I110" s="18"/>
      <c r="J110" s="18"/>
      <c r="K110" s="18"/>
      <c r="L110" s="18"/>
    </row>
    <row r="111" spans="1:12" ht="18">
      <c r="A111" s="21"/>
      <c r="B111" s="21"/>
      <c r="C111" s="126" t="s">
        <v>46</v>
      </c>
      <c r="D111" s="126"/>
      <c r="E111" s="126"/>
      <c r="F111" s="126"/>
      <c r="G111" s="126"/>
      <c r="H111" s="126"/>
      <c r="I111" s="126"/>
      <c r="J111" s="126"/>
      <c r="K111" s="126"/>
      <c r="L111" s="126"/>
    </row>
    <row r="112" spans="1:2" ht="12.75">
      <c r="A112" s="21"/>
      <c r="B112" s="21"/>
    </row>
    <row r="113" spans="1:12" ht="51.75" customHeight="1">
      <c r="A113" s="123" t="s">
        <v>0</v>
      </c>
      <c r="B113" s="124" t="s">
        <v>1</v>
      </c>
      <c r="C113" s="123" t="s">
        <v>55</v>
      </c>
      <c r="D113" s="123"/>
      <c r="E113" s="125" t="s">
        <v>49</v>
      </c>
      <c r="F113" s="125"/>
      <c r="G113" s="125" t="s">
        <v>50</v>
      </c>
      <c r="H113" s="125"/>
      <c r="I113" s="125" t="s">
        <v>51</v>
      </c>
      <c r="J113" s="125"/>
      <c r="K113" s="125" t="s">
        <v>52</v>
      </c>
      <c r="L113" s="125"/>
    </row>
    <row r="114" spans="1:12" ht="54.75" customHeight="1">
      <c r="A114" s="123"/>
      <c r="B114" s="124"/>
      <c r="C114" s="2" t="s">
        <v>54</v>
      </c>
      <c r="D114" s="2" t="s">
        <v>56</v>
      </c>
      <c r="E114" s="30" t="s">
        <v>57</v>
      </c>
      <c r="F114" s="30" t="s">
        <v>58</v>
      </c>
      <c r="G114" s="30" t="s">
        <v>57</v>
      </c>
      <c r="H114" s="30" t="s">
        <v>58</v>
      </c>
      <c r="I114" s="30" t="s">
        <v>57</v>
      </c>
      <c r="J114" s="30" t="s">
        <v>58</v>
      </c>
      <c r="K114" s="30" t="s">
        <v>57</v>
      </c>
      <c r="L114" s="30" t="s">
        <v>58</v>
      </c>
    </row>
    <row r="115" spans="1:12" ht="15.75">
      <c r="A115" s="28" t="s">
        <v>27</v>
      </c>
      <c r="B115" s="2" t="s">
        <v>42</v>
      </c>
      <c r="C115" s="6"/>
      <c r="D115" s="6"/>
      <c r="E115" s="14"/>
      <c r="F115" s="14"/>
      <c r="G115" s="14"/>
      <c r="H115" s="14"/>
      <c r="I115" s="14"/>
      <c r="J115" s="14"/>
      <c r="K115" s="14"/>
      <c r="L115" s="14"/>
    </row>
    <row r="116" spans="1:12" ht="12.75">
      <c r="A116" s="20" t="s">
        <v>3</v>
      </c>
      <c r="B116" s="44" t="s">
        <v>48</v>
      </c>
      <c r="C116" s="45">
        <v>200</v>
      </c>
      <c r="D116" s="36">
        <v>150</v>
      </c>
      <c r="E116" s="47">
        <v>7.215</v>
      </c>
      <c r="F116" s="41">
        <v>5.59</v>
      </c>
      <c r="G116" s="47">
        <v>10.214</v>
      </c>
      <c r="H116" s="41">
        <v>8.092</v>
      </c>
      <c r="I116" s="47">
        <v>27.188</v>
      </c>
      <c r="J116" s="41">
        <v>20.673</v>
      </c>
      <c r="K116" s="47">
        <v>230.3</v>
      </c>
      <c r="L116" s="41">
        <v>178.48</v>
      </c>
    </row>
    <row r="117" spans="1:12" ht="12.75">
      <c r="A117" s="25"/>
      <c r="B117" s="44" t="s">
        <v>5</v>
      </c>
      <c r="C117" s="45">
        <v>40</v>
      </c>
      <c r="D117" s="36">
        <v>30</v>
      </c>
      <c r="E117" s="47">
        <v>3.08</v>
      </c>
      <c r="F117" s="41">
        <v>2.31</v>
      </c>
      <c r="G117" s="47">
        <v>1.2</v>
      </c>
      <c r="H117" s="41">
        <v>0.9</v>
      </c>
      <c r="I117" s="47">
        <v>20.04</v>
      </c>
      <c r="J117" s="41">
        <v>15.03</v>
      </c>
      <c r="K117" s="47">
        <v>103.6</v>
      </c>
      <c r="L117" s="41">
        <v>77.7</v>
      </c>
    </row>
    <row r="118" spans="1:12" ht="12.75">
      <c r="A118" s="25"/>
      <c r="B118" s="44" t="s">
        <v>6</v>
      </c>
      <c r="C118" s="45">
        <v>7</v>
      </c>
      <c r="D118" s="36">
        <v>6</v>
      </c>
      <c r="E118" s="47">
        <v>0.035</v>
      </c>
      <c r="F118" s="41">
        <v>0.03</v>
      </c>
      <c r="G118" s="47">
        <v>5.775</v>
      </c>
      <c r="H118" s="41">
        <v>4.95</v>
      </c>
      <c r="I118" s="47">
        <v>0.056</v>
      </c>
      <c r="J118" s="41">
        <v>0.048</v>
      </c>
      <c r="K118" s="47">
        <v>52.36</v>
      </c>
      <c r="L118" s="41">
        <v>44.88</v>
      </c>
    </row>
    <row r="119" spans="1:12" ht="12.75">
      <c r="A119" s="25"/>
      <c r="B119" s="44" t="s">
        <v>25</v>
      </c>
      <c r="C119" s="45">
        <v>200</v>
      </c>
      <c r="D119" s="36">
        <v>180</v>
      </c>
      <c r="E119" s="47">
        <v>5.4159</v>
      </c>
      <c r="F119" s="41">
        <v>5.0916</v>
      </c>
      <c r="G119" s="47">
        <v>5.635</v>
      </c>
      <c r="H119" s="41">
        <v>5.3</v>
      </c>
      <c r="I119" s="47">
        <v>18.1026</v>
      </c>
      <c r="J119" s="41">
        <v>16.6244</v>
      </c>
      <c r="K119" s="47">
        <v>145.657</v>
      </c>
      <c r="L119" s="41">
        <v>135.378</v>
      </c>
    </row>
    <row r="120" spans="1:12" ht="25.5">
      <c r="A120" s="20" t="s">
        <v>8</v>
      </c>
      <c r="B120" s="44" t="s">
        <v>14</v>
      </c>
      <c r="C120" s="45">
        <v>130</v>
      </c>
      <c r="D120" s="45">
        <v>130</v>
      </c>
      <c r="E120" s="47">
        <v>0.52</v>
      </c>
      <c r="F120" s="47">
        <v>0.52</v>
      </c>
      <c r="G120" s="47">
        <v>0.52</v>
      </c>
      <c r="H120" s="47">
        <v>0.52</v>
      </c>
      <c r="I120" s="47">
        <v>12.74</v>
      </c>
      <c r="J120" s="47">
        <v>12.74</v>
      </c>
      <c r="K120" s="47">
        <v>61.1</v>
      </c>
      <c r="L120" s="47">
        <v>61.1</v>
      </c>
    </row>
    <row r="121" spans="1:12" ht="28.5" customHeight="1">
      <c r="A121" s="20" t="s">
        <v>10</v>
      </c>
      <c r="B121" s="44" t="s">
        <v>127</v>
      </c>
      <c r="C121" s="45">
        <v>60</v>
      </c>
      <c r="D121" s="36">
        <v>45</v>
      </c>
      <c r="E121" s="47">
        <v>0.972</v>
      </c>
      <c r="F121" s="41">
        <v>0.738</v>
      </c>
      <c r="G121" s="47">
        <v>3.072</v>
      </c>
      <c r="H121" s="41">
        <v>2.554</v>
      </c>
      <c r="I121" s="47">
        <v>5.52</v>
      </c>
      <c r="J121" s="41">
        <v>3.652</v>
      </c>
      <c r="K121" s="47">
        <v>53.09</v>
      </c>
      <c r="L121" s="41">
        <v>40.135</v>
      </c>
    </row>
    <row r="122" spans="1:12" ht="25.5">
      <c r="A122" s="25"/>
      <c r="B122" s="44" t="s">
        <v>84</v>
      </c>
      <c r="C122" s="46" t="s">
        <v>11</v>
      </c>
      <c r="D122" s="50" t="s">
        <v>37</v>
      </c>
      <c r="E122" s="47">
        <v>3.6</v>
      </c>
      <c r="F122" s="41">
        <v>2.672</v>
      </c>
      <c r="G122" s="47">
        <v>5.0528</v>
      </c>
      <c r="H122" s="41">
        <v>3.622</v>
      </c>
      <c r="I122" s="47">
        <v>25.3</v>
      </c>
      <c r="J122" s="41">
        <v>18.967</v>
      </c>
      <c r="K122" s="47">
        <v>161.762</v>
      </c>
      <c r="L122" s="41">
        <v>119.65</v>
      </c>
    </row>
    <row r="123" spans="1:12" ht="12.75">
      <c r="A123" s="25"/>
      <c r="B123" s="44" t="s">
        <v>85</v>
      </c>
      <c r="C123" s="45">
        <v>220</v>
      </c>
      <c r="D123" s="36">
        <v>180</v>
      </c>
      <c r="E123" s="47">
        <v>17.409</v>
      </c>
      <c r="F123" s="41">
        <v>14.271</v>
      </c>
      <c r="G123" s="47">
        <v>14.467</v>
      </c>
      <c r="H123" s="41">
        <v>12.419</v>
      </c>
      <c r="I123" s="47">
        <v>39.462</v>
      </c>
      <c r="J123" s="41">
        <v>32.175</v>
      </c>
      <c r="K123" s="47">
        <v>358.79</v>
      </c>
      <c r="L123" s="41">
        <v>298.44</v>
      </c>
    </row>
    <row r="124" spans="1:12" ht="12.75">
      <c r="A124" s="25"/>
      <c r="B124" s="44" t="s">
        <v>20</v>
      </c>
      <c r="C124" s="45">
        <v>200</v>
      </c>
      <c r="D124" s="36">
        <v>150</v>
      </c>
      <c r="E124" s="47">
        <v>0.088</v>
      </c>
      <c r="F124" s="41">
        <v>0.064</v>
      </c>
      <c r="G124" s="47">
        <v>0.088</v>
      </c>
      <c r="H124" s="41">
        <v>0.064</v>
      </c>
      <c r="I124" s="47">
        <v>14.132</v>
      </c>
      <c r="J124" s="41">
        <v>10.55</v>
      </c>
      <c r="K124" s="47">
        <v>58.22</v>
      </c>
      <c r="L124" s="41">
        <v>43.43</v>
      </c>
    </row>
    <row r="125" spans="1:12" ht="12.75">
      <c r="A125" s="25"/>
      <c r="B125" s="44" t="s">
        <v>12</v>
      </c>
      <c r="C125" s="45">
        <v>45</v>
      </c>
      <c r="D125" s="36">
        <v>36</v>
      </c>
      <c r="E125" s="47">
        <v>3.465</v>
      </c>
      <c r="F125" s="41">
        <v>2.772</v>
      </c>
      <c r="G125" s="47">
        <v>0.63</v>
      </c>
      <c r="H125" s="41">
        <v>0.504</v>
      </c>
      <c r="I125" s="47">
        <v>16.965</v>
      </c>
      <c r="J125" s="41">
        <v>13.572</v>
      </c>
      <c r="K125" s="47">
        <v>90.45</v>
      </c>
      <c r="L125" s="41">
        <v>72.36</v>
      </c>
    </row>
    <row r="126" spans="1:12" ht="12.75">
      <c r="A126" s="20" t="s">
        <v>13</v>
      </c>
      <c r="B126" s="44" t="s">
        <v>89</v>
      </c>
      <c r="C126" s="45">
        <v>120</v>
      </c>
      <c r="D126" s="36"/>
      <c r="E126" s="48">
        <v>12.914760000000001</v>
      </c>
      <c r="F126" s="41"/>
      <c r="G126" s="48">
        <v>19.83344</v>
      </c>
      <c r="H126" s="41"/>
      <c r="I126" s="48">
        <v>38.83028</v>
      </c>
      <c r="J126" s="41"/>
      <c r="K126" s="48">
        <v>385.66</v>
      </c>
      <c r="L126" s="41"/>
    </row>
    <row r="127" spans="1:12" ht="12.75">
      <c r="A127" s="25"/>
      <c r="B127" s="44" t="s">
        <v>86</v>
      </c>
      <c r="C127" s="52"/>
      <c r="D127" s="36"/>
      <c r="E127" s="48"/>
      <c r="F127" s="41"/>
      <c r="G127" s="48"/>
      <c r="H127" s="41"/>
      <c r="I127" s="48"/>
      <c r="J127" s="41"/>
      <c r="K127" s="48"/>
      <c r="L127" s="41"/>
    </row>
    <row r="128" spans="1:12" ht="14.25" customHeight="1">
      <c r="A128" s="25"/>
      <c r="B128" s="44" t="s">
        <v>87</v>
      </c>
      <c r="C128" s="45">
        <v>60</v>
      </c>
      <c r="D128" s="36">
        <v>60</v>
      </c>
      <c r="E128" s="47">
        <v>6.20476</v>
      </c>
      <c r="F128" s="41">
        <v>6.20476</v>
      </c>
      <c r="G128" s="47">
        <v>5.25444</v>
      </c>
      <c r="H128" s="41">
        <v>5.25444</v>
      </c>
      <c r="I128" s="47">
        <v>38.58628</v>
      </c>
      <c r="J128" s="41">
        <v>38.58628</v>
      </c>
      <c r="K128" s="47">
        <v>226.45</v>
      </c>
      <c r="L128" s="41">
        <v>226.45</v>
      </c>
    </row>
    <row r="129" spans="1:12" ht="12" customHeight="1">
      <c r="A129" s="25"/>
      <c r="B129" s="44" t="s">
        <v>88</v>
      </c>
      <c r="C129" s="45">
        <v>60</v>
      </c>
      <c r="D129" s="36"/>
      <c r="E129" s="47">
        <v>6.71</v>
      </c>
      <c r="F129" s="41"/>
      <c r="G129" s="47">
        <v>14.579</v>
      </c>
      <c r="H129" s="41"/>
      <c r="I129" s="47">
        <v>0.244</v>
      </c>
      <c r="J129" s="41"/>
      <c r="K129" s="47">
        <v>159.21</v>
      </c>
      <c r="L129" s="41"/>
    </row>
    <row r="130" spans="1:12" ht="12" customHeight="1">
      <c r="A130" s="25"/>
      <c r="B130" s="44" t="s">
        <v>33</v>
      </c>
      <c r="C130" s="45">
        <v>100</v>
      </c>
      <c r="D130" s="36">
        <v>100</v>
      </c>
      <c r="E130" s="47">
        <v>2.1727</v>
      </c>
      <c r="F130" s="41">
        <v>2.1727</v>
      </c>
      <c r="G130" s="47">
        <v>5.2816</v>
      </c>
      <c r="H130" s="41">
        <v>5.2816</v>
      </c>
      <c r="I130" s="47">
        <v>23.0445</v>
      </c>
      <c r="J130" s="41">
        <v>23.0445</v>
      </c>
      <c r="K130" s="47">
        <v>90.574</v>
      </c>
      <c r="L130" s="41">
        <v>90.574</v>
      </c>
    </row>
    <row r="131" spans="1:12" ht="13.5" customHeight="1">
      <c r="A131" s="25"/>
      <c r="B131" s="44" t="s">
        <v>5</v>
      </c>
      <c r="C131" s="45">
        <v>40</v>
      </c>
      <c r="D131" s="36">
        <v>30</v>
      </c>
      <c r="E131" s="47">
        <v>3.08</v>
      </c>
      <c r="F131" s="41">
        <v>2.31</v>
      </c>
      <c r="G131" s="47">
        <v>1.2</v>
      </c>
      <c r="H131" s="41">
        <v>0.9</v>
      </c>
      <c r="I131" s="47">
        <v>20.04</v>
      </c>
      <c r="J131" s="41">
        <v>15.03</v>
      </c>
      <c r="K131" s="47">
        <v>103.6</v>
      </c>
      <c r="L131" s="41">
        <v>77.7</v>
      </c>
    </row>
    <row r="132" spans="1:12" ht="12.75">
      <c r="A132" s="20"/>
      <c r="B132" s="44" t="s">
        <v>7</v>
      </c>
      <c r="C132" s="45">
        <v>200</v>
      </c>
      <c r="D132" s="36">
        <v>150</v>
      </c>
      <c r="E132" s="47">
        <v>0.08</v>
      </c>
      <c r="F132" s="41">
        <v>0.08</v>
      </c>
      <c r="G132" s="47">
        <v>0.0204</v>
      </c>
      <c r="H132" s="41">
        <v>0.0204</v>
      </c>
      <c r="I132" s="47">
        <v>10.0076</v>
      </c>
      <c r="J132" s="41">
        <v>8.0116</v>
      </c>
      <c r="K132" s="47">
        <v>40.5072</v>
      </c>
      <c r="L132" s="41">
        <v>32.5272</v>
      </c>
    </row>
    <row r="133" spans="1:12" ht="25.5">
      <c r="A133" s="26" t="s">
        <v>53</v>
      </c>
      <c r="B133" s="25"/>
      <c r="C133" s="3"/>
      <c r="D133" s="3"/>
      <c r="E133" s="51">
        <v>60.04736</v>
      </c>
      <c r="F133" s="51">
        <f>SUM(F116:F132)</f>
        <v>44.82606</v>
      </c>
      <c r="G133" s="51">
        <v>72.98924000000001</v>
      </c>
      <c r="H133" s="51">
        <f>SUM(H116:H132)</f>
        <v>50.38144</v>
      </c>
      <c r="I133" s="51">
        <v>271.42798</v>
      </c>
      <c r="J133" s="51">
        <f>SUM(J116:J132)</f>
        <v>228.70378</v>
      </c>
      <c r="K133" s="51">
        <v>1935.6702000000002</v>
      </c>
      <c r="L133" s="51">
        <f>SUM(L116:L132)</f>
        <v>1498.8042</v>
      </c>
    </row>
    <row r="134" spans="1:4" ht="15.75">
      <c r="A134" s="27"/>
      <c r="B134" s="31"/>
      <c r="C134" s="5"/>
      <c r="D134" s="4"/>
    </row>
    <row r="135" spans="1:12" ht="18">
      <c r="A135" s="21"/>
      <c r="B135" s="21"/>
      <c r="C135" s="126" t="s">
        <v>43</v>
      </c>
      <c r="D135" s="126"/>
      <c r="E135" s="126"/>
      <c r="F135" s="126"/>
      <c r="G135" s="126"/>
      <c r="H135" s="126"/>
      <c r="I135" s="126"/>
      <c r="J135" s="126"/>
      <c r="K135" s="126"/>
      <c r="L135" s="126"/>
    </row>
    <row r="136" spans="1:12" ht="18">
      <c r="A136" s="21"/>
      <c r="B136" s="21"/>
      <c r="C136" s="126" t="s">
        <v>44</v>
      </c>
      <c r="D136" s="126"/>
      <c r="E136" s="126"/>
      <c r="F136" s="126"/>
      <c r="G136" s="126"/>
      <c r="H136" s="126"/>
      <c r="I136" s="126"/>
      <c r="J136" s="126"/>
      <c r="K136" s="126"/>
      <c r="L136" s="126"/>
    </row>
    <row r="137" spans="1:12" ht="18">
      <c r="A137" s="21"/>
      <c r="B137" s="21"/>
      <c r="C137" s="126" t="s">
        <v>45</v>
      </c>
      <c r="D137" s="126"/>
      <c r="E137" s="126"/>
      <c r="F137" s="126"/>
      <c r="G137" s="126"/>
      <c r="H137" s="126"/>
      <c r="I137" s="126"/>
      <c r="J137" s="126"/>
      <c r="K137" s="126"/>
      <c r="L137" s="126"/>
    </row>
    <row r="138" spans="1:12" ht="12.75" customHeight="1">
      <c r="A138" s="21"/>
      <c r="B138" s="21"/>
      <c r="I138" s="18"/>
      <c r="J138" s="18"/>
      <c r="K138" s="18"/>
      <c r="L138" s="18"/>
    </row>
    <row r="139" spans="1:12" ht="18">
      <c r="A139" s="21"/>
      <c r="B139" s="21"/>
      <c r="C139" s="126" t="s">
        <v>46</v>
      </c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1:2" ht="12.75">
      <c r="A140" s="21"/>
      <c r="B140" s="21"/>
    </row>
    <row r="141" spans="1:12" ht="52.5" customHeight="1">
      <c r="A141" s="123" t="s">
        <v>0</v>
      </c>
      <c r="B141" s="124" t="s">
        <v>1</v>
      </c>
      <c r="C141" s="123" t="s">
        <v>55</v>
      </c>
      <c r="D141" s="123"/>
      <c r="E141" s="125" t="s">
        <v>49</v>
      </c>
      <c r="F141" s="125"/>
      <c r="G141" s="125" t="s">
        <v>50</v>
      </c>
      <c r="H141" s="125"/>
      <c r="I141" s="125" t="s">
        <v>51</v>
      </c>
      <c r="J141" s="125"/>
      <c r="K141" s="125" t="s">
        <v>52</v>
      </c>
      <c r="L141" s="125"/>
    </row>
    <row r="142" spans="1:12" ht="52.5" customHeight="1">
      <c r="A142" s="123"/>
      <c r="B142" s="124"/>
      <c r="C142" s="2" t="s">
        <v>54</v>
      </c>
      <c r="D142" s="2" t="s">
        <v>56</v>
      </c>
      <c r="E142" s="30" t="s">
        <v>57</v>
      </c>
      <c r="F142" s="30" t="s">
        <v>58</v>
      </c>
      <c r="G142" s="30" t="s">
        <v>57</v>
      </c>
      <c r="H142" s="30" t="s">
        <v>58</v>
      </c>
      <c r="I142" s="30" t="s">
        <v>57</v>
      </c>
      <c r="J142" s="30" t="s">
        <v>58</v>
      </c>
      <c r="K142" s="30" t="s">
        <v>57</v>
      </c>
      <c r="L142" s="30" t="s">
        <v>58</v>
      </c>
    </row>
    <row r="143" spans="1:12" ht="15.75">
      <c r="A143" s="28" t="s">
        <v>29</v>
      </c>
      <c r="B143" s="2" t="s">
        <v>38</v>
      </c>
      <c r="C143" s="6"/>
      <c r="D143" s="6"/>
      <c r="E143" s="14"/>
      <c r="F143" s="14"/>
      <c r="G143" s="14"/>
      <c r="H143" s="14"/>
      <c r="I143" s="14"/>
      <c r="J143" s="14"/>
      <c r="K143" s="14"/>
      <c r="L143" s="14"/>
    </row>
    <row r="144" spans="1:12" ht="27" customHeight="1">
      <c r="A144" s="20" t="s">
        <v>3</v>
      </c>
      <c r="B144" s="44" t="s">
        <v>31</v>
      </c>
      <c r="C144" s="45">
        <v>200</v>
      </c>
      <c r="D144" s="36">
        <v>150</v>
      </c>
      <c r="E144" s="47">
        <v>6.979</v>
      </c>
      <c r="F144" s="41">
        <v>5.512</v>
      </c>
      <c r="G144" s="47">
        <v>9.745</v>
      </c>
      <c r="H144" s="41">
        <v>7.76</v>
      </c>
      <c r="I144" s="47">
        <v>25.728</v>
      </c>
      <c r="J144" s="41">
        <v>20.253</v>
      </c>
      <c r="K144" s="47">
        <v>219.29</v>
      </c>
      <c r="L144" s="41">
        <v>173.5</v>
      </c>
    </row>
    <row r="145" spans="1:12" ht="12.75">
      <c r="A145" s="20"/>
      <c r="B145" s="44" t="s">
        <v>5</v>
      </c>
      <c r="C145" s="45">
        <v>40</v>
      </c>
      <c r="D145" s="36">
        <v>30</v>
      </c>
      <c r="E145" s="47">
        <v>3.08</v>
      </c>
      <c r="F145" s="41">
        <v>2.31</v>
      </c>
      <c r="G145" s="47">
        <v>1.2</v>
      </c>
      <c r="H145" s="41">
        <v>0.9</v>
      </c>
      <c r="I145" s="47">
        <v>20.04</v>
      </c>
      <c r="J145" s="41">
        <v>15.03</v>
      </c>
      <c r="K145" s="47">
        <v>103.6</v>
      </c>
      <c r="L145" s="41">
        <v>77.7</v>
      </c>
    </row>
    <row r="146" spans="1:12" ht="14.25" customHeight="1">
      <c r="A146" s="25"/>
      <c r="B146" s="44" t="s">
        <v>6</v>
      </c>
      <c r="C146" s="45">
        <v>7</v>
      </c>
      <c r="D146" s="36">
        <v>6</v>
      </c>
      <c r="E146" s="47">
        <v>0.035</v>
      </c>
      <c r="F146" s="41">
        <v>0.03</v>
      </c>
      <c r="G146" s="47">
        <v>5.775</v>
      </c>
      <c r="H146" s="41">
        <v>4.95</v>
      </c>
      <c r="I146" s="47">
        <v>0.056</v>
      </c>
      <c r="J146" s="41">
        <v>0.048</v>
      </c>
      <c r="K146" s="47">
        <v>52.36</v>
      </c>
      <c r="L146" s="41">
        <v>44.88</v>
      </c>
    </row>
    <row r="147" spans="1:12" ht="12.75">
      <c r="A147" s="25"/>
      <c r="B147" s="44" t="s">
        <v>24</v>
      </c>
      <c r="C147" s="45">
        <v>12</v>
      </c>
      <c r="D147" s="36">
        <v>9</v>
      </c>
      <c r="E147" s="47">
        <v>2.784</v>
      </c>
      <c r="F147" s="41">
        <v>2.088</v>
      </c>
      <c r="G147" s="47">
        <v>3.54</v>
      </c>
      <c r="H147" s="41">
        <v>2.655</v>
      </c>
      <c r="I147" s="47"/>
      <c r="J147" s="41"/>
      <c r="K147" s="47">
        <v>43.68</v>
      </c>
      <c r="L147" s="41">
        <v>32.76</v>
      </c>
    </row>
    <row r="148" spans="1:12" ht="12.75">
      <c r="A148" s="14"/>
      <c r="B148" s="44" t="s">
        <v>7</v>
      </c>
      <c r="C148" s="45">
        <v>200</v>
      </c>
      <c r="D148" s="36">
        <v>150</v>
      </c>
      <c r="E148" s="47">
        <v>0.08</v>
      </c>
      <c r="F148" s="41">
        <v>0.08</v>
      </c>
      <c r="G148" s="47">
        <v>0.0204</v>
      </c>
      <c r="H148" s="41">
        <v>0.0204</v>
      </c>
      <c r="I148" s="47">
        <v>12.0036</v>
      </c>
      <c r="J148" s="41">
        <v>8.0116</v>
      </c>
      <c r="K148" s="47">
        <v>48.4872</v>
      </c>
      <c r="L148" s="41">
        <v>32.5272</v>
      </c>
    </row>
    <row r="149" spans="1:12" ht="25.5">
      <c r="A149" s="20" t="s">
        <v>8</v>
      </c>
      <c r="B149" s="34" t="s">
        <v>9</v>
      </c>
      <c r="C149" s="17">
        <v>100</v>
      </c>
      <c r="D149" s="17">
        <v>100</v>
      </c>
      <c r="E149" s="16">
        <v>0.5</v>
      </c>
      <c r="F149" s="16">
        <v>0.5</v>
      </c>
      <c r="G149" s="16">
        <v>0.1</v>
      </c>
      <c r="H149" s="16">
        <v>0.1</v>
      </c>
      <c r="I149" s="16">
        <v>10.1</v>
      </c>
      <c r="J149" s="16">
        <v>10.1</v>
      </c>
      <c r="K149" s="16">
        <v>46</v>
      </c>
      <c r="L149" s="16">
        <v>46</v>
      </c>
    </row>
    <row r="150" spans="1:12" ht="13.5" customHeight="1">
      <c r="A150" s="20" t="s">
        <v>10</v>
      </c>
      <c r="B150" s="44" t="s">
        <v>59</v>
      </c>
      <c r="C150" s="45">
        <v>40</v>
      </c>
      <c r="D150" s="36">
        <v>40</v>
      </c>
      <c r="E150" s="47">
        <v>0.64</v>
      </c>
      <c r="F150" s="41">
        <v>0.64</v>
      </c>
      <c r="G150" s="47">
        <v>2.52</v>
      </c>
      <c r="H150" s="41">
        <v>2.52</v>
      </c>
      <c r="I150" s="47">
        <v>2.96</v>
      </c>
      <c r="J150" s="41">
        <v>2.96</v>
      </c>
      <c r="K150" s="47">
        <v>36.32</v>
      </c>
      <c r="L150" s="41">
        <v>36.32</v>
      </c>
    </row>
    <row r="151" spans="1:12" ht="27" customHeight="1">
      <c r="A151" s="25"/>
      <c r="B151" s="58" t="s">
        <v>90</v>
      </c>
      <c r="C151" s="46" t="s">
        <v>11</v>
      </c>
      <c r="D151" s="50" t="s">
        <v>37</v>
      </c>
      <c r="E151" s="59">
        <v>9.8</v>
      </c>
      <c r="F151" s="60">
        <v>7.735</v>
      </c>
      <c r="G151" s="59">
        <v>11.351</v>
      </c>
      <c r="H151" s="60">
        <v>8.669</v>
      </c>
      <c r="I151" s="59">
        <v>18.435</v>
      </c>
      <c r="J151" s="60">
        <v>14.156</v>
      </c>
      <c r="K151" s="59">
        <v>216.47</v>
      </c>
      <c r="L151" s="60">
        <v>166.61</v>
      </c>
    </row>
    <row r="152" spans="1:12" ht="12.75">
      <c r="A152" s="25"/>
      <c r="B152" s="57" t="s">
        <v>91</v>
      </c>
      <c r="C152" s="45">
        <v>80</v>
      </c>
      <c r="D152" s="36">
        <v>70</v>
      </c>
      <c r="E152" s="59">
        <v>15.1702</v>
      </c>
      <c r="F152" s="60">
        <v>13.3087</v>
      </c>
      <c r="G152" s="59">
        <v>7.3914</v>
      </c>
      <c r="H152" s="60">
        <v>6.5689</v>
      </c>
      <c r="I152" s="59">
        <v>4.6324</v>
      </c>
      <c r="J152" s="60">
        <v>3.9544</v>
      </c>
      <c r="K152" s="59">
        <v>150.32</v>
      </c>
      <c r="L152" s="60">
        <v>132.3</v>
      </c>
    </row>
    <row r="153" spans="1:12" ht="12.75">
      <c r="A153" s="25"/>
      <c r="B153" s="44" t="s">
        <v>92</v>
      </c>
      <c r="C153" s="45">
        <v>150</v>
      </c>
      <c r="D153" s="36">
        <v>100</v>
      </c>
      <c r="E153" s="47">
        <v>5.525</v>
      </c>
      <c r="F153" s="41">
        <v>3.645</v>
      </c>
      <c r="G153" s="47">
        <v>4.775</v>
      </c>
      <c r="H153" s="41">
        <v>2.904</v>
      </c>
      <c r="I153" s="47">
        <v>35.29</v>
      </c>
      <c r="J153" s="41">
        <v>23.289</v>
      </c>
      <c r="K153" s="47">
        <v>206.4</v>
      </c>
      <c r="L153" s="41">
        <v>133.98</v>
      </c>
    </row>
    <row r="154" spans="1:12" ht="12.75">
      <c r="A154" s="25"/>
      <c r="B154" s="44" t="s">
        <v>62</v>
      </c>
      <c r="C154" s="45">
        <v>200</v>
      </c>
      <c r="D154" s="36">
        <v>150</v>
      </c>
      <c r="E154" s="47">
        <v>0.15</v>
      </c>
      <c r="F154" s="41">
        <v>0.12</v>
      </c>
      <c r="G154" s="47">
        <v>0.03</v>
      </c>
      <c r="H154" s="41">
        <v>0.024</v>
      </c>
      <c r="I154" s="47">
        <v>13.071</v>
      </c>
      <c r="J154" s="41">
        <v>9.858</v>
      </c>
      <c r="K154" s="47">
        <v>53.58</v>
      </c>
      <c r="L154" s="41">
        <v>40.47</v>
      </c>
    </row>
    <row r="155" spans="1:12" ht="12.75">
      <c r="A155" s="20"/>
      <c r="B155" s="44" t="s">
        <v>21</v>
      </c>
      <c r="C155" s="45">
        <v>45</v>
      </c>
      <c r="D155" s="36">
        <v>36</v>
      </c>
      <c r="E155" s="47">
        <v>3.465</v>
      </c>
      <c r="F155" s="41">
        <v>2.772</v>
      </c>
      <c r="G155" s="47">
        <v>0.63</v>
      </c>
      <c r="H155" s="41">
        <v>0.504</v>
      </c>
      <c r="I155" s="47">
        <v>16.965</v>
      </c>
      <c r="J155" s="41">
        <v>13.572</v>
      </c>
      <c r="K155" s="47">
        <v>90.45</v>
      </c>
      <c r="L155" s="41">
        <v>72.36</v>
      </c>
    </row>
    <row r="156" spans="1:12" ht="25.5">
      <c r="A156" s="20" t="s">
        <v>13</v>
      </c>
      <c r="B156" s="44" t="s">
        <v>94</v>
      </c>
      <c r="C156" s="46" t="s">
        <v>96</v>
      </c>
      <c r="D156" s="50" t="s">
        <v>97</v>
      </c>
      <c r="E156" s="47">
        <v>19.67</v>
      </c>
      <c r="F156" s="41">
        <v>15.0225</v>
      </c>
      <c r="G156" s="47">
        <v>12.302</v>
      </c>
      <c r="H156" s="41">
        <v>9.3615</v>
      </c>
      <c r="I156" s="47">
        <v>26.31</v>
      </c>
      <c r="J156" s="41">
        <v>20.262</v>
      </c>
      <c r="K156" s="47">
        <v>298.87</v>
      </c>
      <c r="L156" s="41">
        <v>228.635</v>
      </c>
    </row>
    <row r="157" spans="1:12" ht="25.5">
      <c r="A157" s="20"/>
      <c r="B157" s="35" t="s">
        <v>95</v>
      </c>
      <c r="C157" s="17">
        <v>180</v>
      </c>
      <c r="D157" s="36">
        <v>150</v>
      </c>
      <c r="E157" s="40">
        <v>5.22</v>
      </c>
      <c r="F157" s="41">
        <v>4.35</v>
      </c>
      <c r="G157" s="40">
        <v>5.76</v>
      </c>
      <c r="H157" s="41">
        <v>4.8</v>
      </c>
      <c r="I157" s="40">
        <v>12.19</v>
      </c>
      <c r="J157" s="41">
        <v>10.99</v>
      </c>
      <c r="K157" s="40">
        <v>126.15</v>
      </c>
      <c r="L157" s="41">
        <v>108.45</v>
      </c>
    </row>
    <row r="158" spans="1:12" ht="12.75">
      <c r="A158" s="20"/>
      <c r="B158" s="44" t="s">
        <v>22</v>
      </c>
      <c r="C158" s="45">
        <v>40</v>
      </c>
      <c r="D158" s="36">
        <v>20</v>
      </c>
      <c r="E158" s="47">
        <v>2.56</v>
      </c>
      <c r="F158" s="41">
        <v>1.28</v>
      </c>
      <c r="G158" s="47">
        <v>6.72</v>
      </c>
      <c r="H158" s="41">
        <v>3.36</v>
      </c>
      <c r="I158" s="47">
        <v>27.4</v>
      </c>
      <c r="J158" s="41">
        <v>13.7</v>
      </c>
      <c r="K158" s="47">
        <v>180.4</v>
      </c>
      <c r="L158" s="41">
        <v>90.2</v>
      </c>
    </row>
    <row r="159" spans="1:12" ht="25.5">
      <c r="A159" s="26" t="s">
        <v>53</v>
      </c>
      <c r="B159" s="25"/>
      <c r="C159" s="3"/>
      <c r="D159" s="3"/>
      <c r="E159" s="51">
        <v>75.65820000000001</v>
      </c>
      <c r="F159" s="51">
        <v>59.3932</v>
      </c>
      <c r="G159" s="51">
        <v>71.85979999999999</v>
      </c>
      <c r="H159" s="51">
        <v>55.0968</v>
      </c>
      <c r="I159" s="51">
        <v>225.181</v>
      </c>
      <c r="J159" s="51">
        <v>166.18400000000003</v>
      </c>
      <c r="K159" s="51">
        <v>1872.3772000000004</v>
      </c>
      <c r="L159" s="51">
        <v>1416.6922</v>
      </c>
    </row>
    <row r="160" spans="1:4" ht="12.75">
      <c r="A160" s="27"/>
      <c r="B160" s="27"/>
      <c r="C160" s="4"/>
      <c r="D160" s="4"/>
    </row>
    <row r="161" spans="1:12" ht="18">
      <c r="A161" s="21"/>
      <c r="B161" s="21"/>
      <c r="C161" s="126" t="s">
        <v>43</v>
      </c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1:12" ht="18">
      <c r="A162" s="21"/>
      <c r="B162" s="21"/>
      <c r="C162" s="126" t="s">
        <v>44</v>
      </c>
      <c r="D162" s="126"/>
      <c r="E162" s="126"/>
      <c r="F162" s="126"/>
      <c r="G162" s="126"/>
      <c r="H162" s="126"/>
      <c r="I162" s="126"/>
      <c r="J162" s="126"/>
      <c r="K162" s="126"/>
      <c r="L162" s="126"/>
    </row>
    <row r="163" spans="1:12" ht="18">
      <c r="A163" s="21"/>
      <c r="B163" s="21"/>
      <c r="C163" s="126" t="s">
        <v>45</v>
      </c>
      <c r="D163" s="126"/>
      <c r="E163" s="126"/>
      <c r="F163" s="126"/>
      <c r="G163" s="126"/>
      <c r="H163" s="126"/>
      <c r="I163" s="126"/>
      <c r="J163" s="126"/>
      <c r="K163" s="126"/>
      <c r="L163" s="126"/>
    </row>
    <row r="164" spans="1:12" ht="12.75" customHeight="1">
      <c r="A164" s="21"/>
      <c r="B164" s="21"/>
      <c r="I164" s="18"/>
      <c r="J164" s="18"/>
      <c r="K164" s="18"/>
      <c r="L164" s="18"/>
    </row>
    <row r="165" spans="1:12" ht="16.5" customHeight="1">
      <c r="A165" s="21"/>
      <c r="B165" s="21"/>
      <c r="C165" s="126" t="s">
        <v>46</v>
      </c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1:2" ht="12.75">
      <c r="A166" s="21"/>
      <c r="B166" s="21"/>
    </row>
    <row r="167" spans="1:12" ht="52.5" customHeight="1">
      <c r="A167" s="123" t="s">
        <v>0</v>
      </c>
      <c r="B167" s="124" t="s">
        <v>1</v>
      </c>
      <c r="C167" s="123" t="s">
        <v>55</v>
      </c>
      <c r="D167" s="123"/>
      <c r="E167" s="125" t="s">
        <v>49</v>
      </c>
      <c r="F167" s="125"/>
      <c r="G167" s="125" t="s">
        <v>50</v>
      </c>
      <c r="H167" s="125"/>
      <c r="I167" s="125" t="s">
        <v>51</v>
      </c>
      <c r="J167" s="125"/>
      <c r="K167" s="125" t="s">
        <v>52</v>
      </c>
      <c r="L167" s="125"/>
    </row>
    <row r="168" spans="1:12" ht="49.5" customHeight="1">
      <c r="A168" s="123"/>
      <c r="B168" s="124"/>
      <c r="C168" s="2" t="s">
        <v>54</v>
      </c>
      <c r="D168" s="2" t="s">
        <v>56</v>
      </c>
      <c r="E168" s="30" t="s">
        <v>57</v>
      </c>
      <c r="F168" s="30" t="s">
        <v>58</v>
      </c>
      <c r="G168" s="30" t="s">
        <v>57</v>
      </c>
      <c r="H168" s="30" t="s">
        <v>58</v>
      </c>
      <c r="I168" s="30" t="s">
        <v>57</v>
      </c>
      <c r="J168" s="30" t="s">
        <v>58</v>
      </c>
      <c r="K168" s="30" t="s">
        <v>57</v>
      </c>
      <c r="L168" s="30" t="s">
        <v>58</v>
      </c>
    </row>
    <row r="169" spans="1:12" ht="15.75">
      <c r="A169" s="28" t="s">
        <v>30</v>
      </c>
      <c r="B169" s="2" t="s">
        <v>39</v>
      </c>
      <c r="C169" s="6"/>
      <c r="D169" s="6"/>
      <c r="E169" s="14"/>
      <c r="F169" s="14"/>
      <c r="G169" s="14"/>
      <c r="H169" s="14"/>
      <c r="I169" s="14"/>
      <c r="J169" s="14"/>
      <c r="K169" s="14"/>
      <c r="L169" s="14"/>
    </row>
    <row r="170" spans="1:12" ht="12.75">
      <c r="A170" s="20" t="s">
        <v>3</v>
      </c>
      <c r="B170" s="44" t="s">
        <v>98</v>
      </c>
      <c r="C170" s="45">
        <v>200</v>
      </c>
      <c r="D170" s="36">
        <v>150</v>
      </c>
      <c r="E170" s="47">
        <v>7.655</v>
      </c>
      <c r="F170" s="41">
        <v>5.91</v>
      </c>
      <c r="G170" s="47">
        <v>10.291</v>
      </c>
      <c r="H170" s="41">
        <v>8.148</v>
      </c>
      <c r="I170" s="47">
        <v>27.65</v>
      </c>
      <c r="J170" s="41">
        <v>21.009</v>
      </c>
      <c r="K170" s="47">
        <v>234.59</v>
      </c>
      <c r="L170" s="41">
        <v>181.6</v>
      </c>
    </row>
    <row r="171" spans="1:12" ht="12.75">
      <c r="A171" s="20"/>
      <c r="B171" s="44" t="s">
        <v>5</v>
      </c>
      <c r="C171" s="45">
        <v>40</v>
      </c>
      <c r="D171" s="36">
        <v>30</v>
      </c>
      <c r="E171" s="47">
        <v>3.08</v>
      </c>
      <c r="F171" s="41">
        <v>2.31</v>
      </c>
      <c r="G171" s="47">
        <v>1.2</v>
      </c>
      <c r="H171" s="41">
        <v>0.9</v>
      </c>
      <c r="I171" s="47">
        <v>20.04</v>
      </c>
      <c r="J171" s="41">
        <v>15.03</v>
      </c>
      <c r="K171" s="47">
        <v>103.6</v>
      </c>
      <c r="L171" s="41">
        <v>77.7</v>
      </c>
    </row>
    <row r="172" spans="1:12" ht="12.75">
      <c r="A172" s="25"/>
      <c r="B172" s="44" t="s">
        <v>6</v>
      </c>
      <c r="C172" s="45">
        <v>7</v>
      </c>
      <c r="D172" s="36">
        <v>6</v>
      </c>
      <c r="E172" s="47">
        <v>0.035</v>
      </c>
      <c r="F172" s="41">
        <v>0.03</v>
      </c>
      <c r="G172" s="47">
        <v>5.775</v>
      </c>
      <c r="H172" s="41">
        <v>4.95</v>
      </c>
      <c r="I172" s="47">
        <v>0.056</v>
      </c>
      <c r="J172" s="41">
        <v>0.048</v>
      </c>
      <c r="K172" s="47">
        <v>52.36</v>
      </c>
      <c r="L172" s="41">
        <v>44.88</v>
      </c>
    </row>
    <row r="173" spans="1:12" ht="12.75">
      <c r="A173" s="25"/>
      <c r="B173" s="44" t="s">
        <v>17</v>
      </c>
      <c r="C173" s="45">
        <v>200</v>
      </c>
      <c r="D173" s="36">
        <v>180</v>
      </c>
      <c r="E173" s="47">
        <v>5.184</v>
      </c>
      <c r="F173" s="41">
        <v>4.878</v>
      </c>
      <c r="G173" s="47">
        <v>5.5072</v>
      </c>
      <c r="H173" s="41">
        <v>5.1824</v>
      </c>
      <c r="I173" s="47">
        <v>20.9628</v>
      </c>
      <c r="J173" s="41">
        <v>19.4236</v>
      </c>
      <c r="K173" s="47">
        <v>154.598</v>
      </c>
      <c r="L173" s="41">
        <v>144.271</v>
      </c>
    </row>
    <row r="174" spans="1:12" ht="25.5">
      <c r="A174" s="20" t="s">
        <v>8</v>
      </c>
      <c r="B174" s="34" t="s">
        <v>9</v>
      </c>
      <c r="C174" s="17">
        <v>100</v>
      </c>
      <c r="D174" s="17">
        <v>100</v>
      </c>
      <c r="E174" s="16">
        <v>0.5</v>
      </c>
      <c r="F174" s="16">
        <v>0.5</v>
      </c>
      <c r="G174" s="16">
        <v>0.1</v>
      </c>
      <c r="H174" s="16">
        <v>0.1</v>
      </c>
      <c r="I174" s="16">
        <v>10.1</v>
      </c>
      <c r="J174" s="16">
        <v>10.1</v>
      </c>
      <c r="K174" s="16">
        <v>46</v>
      </c>
      <c r="L174" s="16">
        <v>46</v>
      </c>
    </row>
    <row r="175" spans="1:12" ht="12.75">
      <c r="A175" s="20" t="s">
        <v>10</v>
      </c>
      <c r="B175" s="44" t="s">
        <v>124</v>
      </c>
      <c r="C175" s="45">
        <v>40</v>
      </c>
      <c r="D175" s="36">
        <v>40</v>
      </c>
      <c r="E175" s="47">
        <v>0.27</v>
      </c>
      <c r="F175" s="41">
        <v>0.27</v>
      </c>
      <c r="G175" s="47">
        <v>0.036</v>
      </c>
      <c r="H175" s="41">
        <v>0.036</v>
      </c>
      <c r="I175" s="47">
        <v>0.99</v>
      </c>
      <c r="J175" s="41">
        <v>0.99</v>
      </c>
      <c r="K175" s="47">
        <v>5.04</v>
      </c>
      <c r="L175" s="41">
        <v>5.04</v>
      </c>
    </row>
    <row r="176" spans="1:12" ht="25.5">
      <c r="A176" s="14"/>
      <c r="B176" s="58" t="s">
        <v>99</v>
      </c>
      <c r="C176" s="46" t="s">
        <v>11</v>
      </c>
      <c r="D176" s="50" t="s">
        <v>37</v>
      </c>
      <c r="E176" s="59">
        <v>3.177</v>
      </c>
      <c r="F176" s="60">
        <v>2.251</v>
      </c>
      <c r="G176" s="59">
        <v>4.337</v>
      </c>
      <c r="H176" s="60">
        <v>3.123</v>
      </c>
      <c r="I176" s="59">
        <v>19.831</v>
      </c>
      <c r="J176" s="60">
        <v>14.279</v>
      </c>
      <c r="K176" s="59">
        <v>131.8</v>
      </c>
      <c r="L176" s="60">
        <v>94.76</v>
      </c>
    </row>
    <row r="177" spans="1:12" ht="14.25" customHeight="1">
      <c r="A177" s="25"/>
      <c r="B177" s="57" t="s">
        <v>100</v>
      </c>
      <c r="C177" s="45">
        <v>200</v>
      </c>
      <c r="D177" s="36">
        <v>150</v>
      </c>
      <c r="E177" s="59">
        <v>17.107</v>
      </c>
      <c r="F177" s="60">
        <v>12.891</v>
      </c>
      <c r="G177" s="59">
        <v>16.666</v>
      </c>
      <c r="H177" s="60">
        <v>12.8185</v>
      </c>
      <c r="I177" s="59">
        <v>19.886</v>
      </c>
      <c r="J177" s="60">
        <v>15.0645</v>
      </c>
      <c r="K177" s="59">
        <v>300.78</v>
      </c>
      <c r="L177" s="60">
        <v>229.32</v>
      </c>
    </row>
    <row r="178" spans="1:12" ht="12.75">
      <c r="A178" s="25"/>
      <c r="B178" s="44" t="s">
        <v>103</v>
      </c>
      <c r="C178" s="45">
        <v>200</v>
      </c>
      <c r="D178" s="36">
        <v>150</v>
      </c>
      <c r="E178" s="47">
        <v>0.42</v>
      </c>
      <c r="F178" s="41">
        <v>0.336</v>
      </c>
      <c r="G178" s="47"/>
      <c r="H178" s="41"/>
      <c r="I178" s="47">
        <v>16.677</v>
      </c>
      <c r="J178" s="41">
        <v>13.142</v>
      </c>
      <c r="K178" s="47">
        <v>68.355</v>
      </c>
      <c r="L178" s="41">
        <v>53.886</v>
      </c>
    </row>
    <row r="179" spans="1:12" ht="12.75">
      <c r="A179" s="25"/>
      <c r="B179" s="44" t="s">
        <v>12</v>
      </c>
      <c r="C179" s="45">
        <v>45</v>
      </c>
      <c r="D179" s="36">
        <v>36</v>
      </c>
      <c r="E179" s="47">
        <v>3.465</v>
      </c>
      <c r="F179" s="41">
        <v>2.772</v>
      </c>
      <c r="G179" s="47">
        <v>0.63</v>
      </c>
      <c r="H179" s="41">
        <v>0.504</v>
      </c>
      <c r="I179" s="47">
        <v>16.965</v>
      </c>
      <c r="J179" s="41">
        <v>13.572</v>
      </c>
      <c r="K179" s="47">
        <v>90.45</v>
      </c>
      <c r="L179" s="41">
        <v>72.36</v>
      </c>
    </row>
    <row r="180" spans="1:12" ht="12.75">
      <c r="A180" s="20" t="s">
        <v>13</v>
      </c>
      <c r="B180" s="61" t="s">
        <v>128</v>
      </c>
      <c r="C180" s="62">
        <v>70</v>
      </c>
      <c r="D180" s="62">
        <v>70</v>
      </c>
      <c r="E180" s="63">
        <v>20.1005</v>
      </c>
      <c r="F180" s="63">
        <v>20.1005</v>
      </c>
      <c r="G180" s="63">
        <v>5.2715</v>
      </c>
      <c r="H180" s="63">
        <v>5.2715</v>
      </c>
      <c r="I180" s="63">
        <v>3.376</v>
      </c>
      <c r="J180" s="63">
        <v>3.376</v>
      </c>
      <c r="K180" s="63">
        <v>141.76</v>
      </c>
      <c r="L180" s="63">
        <v>141.76</v>
      </c>
    </row>
    <row r="181" spans="1:12" ht="12.75">
      <c r="A181" s="14"/>
      <c r="B181" s="44" t="s">
        <v>19</v>
      </c>
      <c r="C181" s="45">
        <v>150</v>
      </c>
      <c r="D181" s="36">
        <v>130</v>
      </c>
      <c r="E181" s="47">
        <v>4.705</v>
      </c>
      <c r="F181" s="41">
        <v>4.09</v>
      </c>
      <c r="G181" s="47">
        <v>6.101</v>
      </c>
      <c r="H181" s="41">
        <v>5.024</v>
      </c>
      <c r="I181" s="47">
        <v>30.282</v>
      </c>
      <c r="J181" s="41">
        <v>26.29</v>
      </c>
      <c r="K181" s="47">
        <v>195.38</v>
      </c>
      <c r="L181" s="41">
        <v>167.19</v>
      </c>
    </row>
    <row r="182" spans="1:12" ht="14.25" customHeight="1">
      <c r="A182" s="20"/>
      <c r="B182" s="44" t="s">
        <v>5</v>
      </c>
      <c r="C182" s="45">
        <v>40</v>
      </c>
      <c r="D182" s="36">
        <v>30</v>
      </c>
      <c r="E182" s="47">
        <v>3.08</v>
      </c>
      <c r="F182" s="41">
        <v>2.31</v>
      </c>
      <c r="G182" s="47">
        <v>1.2</v>
      </c>
      <c r="H182" s="41">
        <v>0.9</v>
      </c>
      <c r="I182" s="47">
        <v>20.04</v>
      </c>
      <c r="J182" s="41">
        <v>15.03</v>
      </c>
      <c r="K182" s="47">
        <v>103.6</v>
      </c>
      <c r="L182" s="41">
        <v>77.7</v>
      </c>
    </row>
    <row r="183" spans="1:12" ht="12.75">
      <c r="A183" s="20"/>
      <c r="B183" s="44" t="s">
        <v>7</v>
      </c>
      <c r="C183" s="45">
        <v>200</v>
      </c>
      <c r="D183" s="36">
        <v>150</v>
      </c>
      <c r="E183" s="47">
        <v>0.08</v>
      </c>
      <c r="F183" s="41">
        <v>0.08</v>
      </c>
      <c r="G183" s="47">
        <v>0.0204</v>
      </c>
      <c r="H183" s="41">
        <v>0.0204</v>
      </c>
      <c r="I183" s="47">
        <v>10.0076</v>
      </c>
      <c r="J183" s="41">
        <v>8.0116</v>
      </c>
      <c r="K183" s="47">
        <v>40.5072</v>
      </c>
      <c r="L183" s="41">
        <v>32.5272</v>
      </c>
    </row>
    <row r="184" spans="1:12" ht="12.75">
      <c r="A184" s="25"/>
      <c r="B184" s="44" t="s">
        <v>22</v>
      </c>
      <c r="C184" s="45">
        <v>25</v>
      </c>
      <c r="D184" s="11"/>
      <c r="E184" s="47">
        <v>0.8</v>
      </c>
      <c r="F184" s="41"/>
      <c r="G184" s="47">
        <v>0.7</v>
      </c>
      <c r="H184" s="41"/>
      <c r="I184" s="47">
        <v>20.275</v>
      </c>
      <c r="J184" s="41"/>
      <c r="K184" s="47">
        <v>85.525</v>
      </c>
      <c r="L184" s="41"/>
    </row>
    <row r="185" spans="1:12" ht="25.5">
      <c r="A185" s="26" t="s">
        <v>53</v>
      </c>
      <c r="B185" s="25"/>
      <c r="C185" s="3"/>
      <c r="D185" s="14"/>
      <c r="E185" s="51">
        <v>69.65849999999999</v>
      </c>
      <c r="F185" s="51">
        <v>58.7285</v>
      </c>
      <c r="G185" s="51">
        <v>57.835100000000004</v>
      </c>
      <c r="H185" s="51">
        <v>46.9778</v>
      </c>
      <c r="I185" s="51">
        <v>237.1384</v>
      </c>
      <c r="J185" s="51">
        <v>175.36569999999998</v>
      </c>
      <c r="K185" s="51">
        <v>1754.3452000000002</v>
      </c>
      <c r="L185" s="51">
        <v>1368.9942000000003</v>
      </c>
    </row>
    <row r="186" spans="1:3" ht="15.75">
      <c r="A186" s="27"/>
      <c r="B186" s="31"/>
      <c r="C186" s="5"/>
    </row>
    <row r="187" spans="1:12" ht="18">
      <c r="A187" s="21"/>
      <c r="B187" s="21"/>
      <c r="C187" s="126" t="s">
        <v>43</v>
      </c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1:12" ht="18">
      <c r="A188" s="21"/>
      <c r="B188" s="21"/>
      <c r="C188" s="126" t="s">
        <v>44</v>
      </c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1:12" ht="18">
      <c r="A189" s="21"/>
      <c r="B189" s="21"/>
      <c r="C189" s="126" t="s">
        <v>45</v>
      </c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1:12" ht="15" customHeight="1">
      <c r="A190" s="21"/>
      <c r="B190" s="21"/>
      <c r="I190" s="18"/>
      <c r="J190" s="18"/>
      <c r="K190" s="18"/>
      <c r="L190" s="18"/>
    </row>
    <row r="191" spans="1:12" ht="18">
      <c r="A191" s="21"/>
      <c r="B191" s="21"/>
      <c r="C191" s="126" t="s">
        <v>46</v>
      </c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1:2" ht="12.75">
      <c r="A192" s="21"/>
      <c r="B192" s="21"/>
    </row>
    <row r="193" spans="1:12" ht="54" customHeight="1">
      <c r="A193" s="123" t="s">
        <v>0</v>
      </c>
      <c r="B193" s="124" t="s">
        <v>1</v>
      </c>
      <c r="C193" s="123" t="s">
        <v>55</v>
      </c>
      <c r="D193" s="123"/>
      <c r="E193" s="125" t="s">
        <v>49</v>
      </c>
      <c r="F193" s="125"/>
      <c r="G193" s="125" t="s">
        <v>50</v>
      </c>
      <c r="H193" s="125"/>
      <c r="I193" s="125" t="s">
        <v>51</v>
      </c>
      <c r="J193" s="125"/>
      <c r="K193" s="125" t="s">
        <v>52</v>
      </c>
      <c r="L193" s="125"/>
    </row>
    <row r="194" spans="1:12" ht="52.5" customHeight="1">
      <c r="A194" s="123"/>
      <c r="B194" s="124"/>
      <c r="C194" s="2" t="s">
        <v>54</v>
      </c>
      <c r="D194" s="2" t="s">
        <v>56</v>
      </c>
      <c r="E194" s="30" t="s">
        <v>57</v>
      </c>
      <c r="F194" s="30" t="s">
        <v>58</v>
      </c>
      <c r="G194" s="30" t="s">
        <v>57</v>
      </c>
      <c r="H194" s="30" t="s">
        <v>58</v>
      </c>
      <c r="I194" s="30" t="s">
        <v>57</v>
      </c>
      <c r="J194" s="30" t="s">
        <v>58</v>
      </c>
      <c r="K194" s="30" t="s">
        <v>57</v>
      </c>
      <c r="L194" s="30" t="s">
        <v>58</v>
      </c>
    </row>
    <row r="195" spans="1:12" ht="15.75">
      <c r="A195" s="28" t="s">
        <v>32</v>
      </c>
      <c r="B195" s="2" t="s">
        <v>40</v>
      </c>
      <c r="C195" s="6"/>
      <c r="D195" s="6"/>
      <c r="E195" s="14"/>
      <c r="F195" s="14"/>
      <c r="G195" s="14"/>
      <c r="H195" s="14"/>
      <c r="I195" s="14"/>
      <c r="J195" s="14"/>
      <c r="K195" s="14"/>
      <c r="L195" s="14"/>
    </row>
    <row r="196" spans="1:12" ht="12.75">
      <c r="A196" s="20" t="s">
        <v>3</v>
      </c>
      <c r="B196" s="44" t="s">
        <v>104</v>
      </c>
      <c r="C196" s="45">
        <v>200</v>
      </c>
      <c r="D196" s="36">
        <v>150</v>
      </c>
      <c r="E196" s="47">
        <v>6.775</v>
      </c>
      <c r="F196" s="41">
        <v>5.27</v>
      </c>
      <c r="G196" s="47">
        <v>10.137</v>
      </c>
      <c r="H196" s="41">
        <v>8.036</v>
      </c>
      <c r="I196" s="47">
        <v>26.726</v>
      </c>
      <c r="J196" s="41">
        <v>20.337</v>
      </c>
      <c r="K196" s="47">
        <v>226.01</v>
      </c>
      <c r="L196" s="41">
        <v>175.36</v>
      </c>
    </row>
    <row r="197" spans="1:12" ht="12.75">
      <c r="A197" s="20"/>
      <c r="B197" s="44" t="s">
        <v>5</v>
      </c>
      <c r="C197" s="45">
        <v>40</v>
      </c>
      <c r="D197" s="36">
        <v>30</v>
      </c>
      <c r="E197" s="47">
        <v>3.08</v>
      </c>
      <c r="F197" s="41">
        <v>2.31</v>
      </c>
      <c r="G197" s="47">
        <v>1.2</v>
      </c>
      <c r="H197" s="41">
        <v>0.9</v>
      </c>
      <c r="I197" s="47">
        <v>20.04</v>
      </c>
      <c r="J197" s="41">
        <v>15.03</v>
      </c>
      <c r="K197" s="47">
        <v>103.6</v>
      </c>
      <c r="L197" s="41">
        <v>77.7</v>
      </c>
    </row>
    <row r="198" spans="1:12" ht="12.75">
      <c r="A198" s="25"/>
      <c r="B198" s="44" t="s">
        <v>6</v>
      </c>
      <c r="C198" s="45">
        <v>7</v>
      </c>
      <c r="D198" s="36">
        <v>6</v>
      </c>
      <c r="E198" s="47">
        <v>0.035</v>
      </c>
      <c r="F198" s="41">
        <v>0.03</v>
      </c>
      <c r="G198" s="47">
        <v>5.775</v>
      </c>
      <c r="H198" s="41">
        <v>4.95</v>
      </c>
      <c r="I198" s="47">
        <v>0.056</v>
      </c>
      <c r="J198" s="41">
        <v>0.048</v>
      </c>
      <c r="K198" s="47">
        <v>52.36</v>
      </c>
      <c r="L198" s="41">
        <v>44.88</v>
      </c>
    </row>
    <row r="199" spans="1:12" ht="12.75">
      <c r="A199" s="25"/>
      <c r="B199" s="44" t="s">
        <v>25</v>
      </c>
      <c r="C199" s="45">
        <v>200</v>
      </c>
      <c r="D199" s="36">
        <v>180</v>
      </c>
      <c r="E199" s="47">
        <v>5.4159</v>
      </c>
      <c r="F199" s="41">
        <v>5.0916</v>
      </c>
      <c r="G199" s="47">
        <v>5.635</v>
      </c>
      <c r="H199" s="41">
        <v>5.3</v>
      </c>
      <c r="I199" s="47">
        <v>18.1026</v>
      </c>
      <c r="J199" s="41">
        <v>16.6244</v>
      </c>
      <c r="K199" s="47">
        <v>145.657</v>
      </c>
      <c r="L199" s="41">
        <v>135.378</v>
      </c>
    </row>
    <row r="200" spans="1:12" ht="25.5">
      <c r="A200" s="20" t="s">
        <v>8</v>
      </c>
      <c r="B200" s="34" t="s">
        <v>9</v>
      </c>
      <c r="C200" s="17">
        <v>100</v>
      </c>
      <c r="D200" s="17">
        <v>100</v>
      </c>
      <c r="E200" s="16">
        <v>0.5</v>
      </c>
      <c r="F200" s="16">
        <v>0.5</v>
      </c>
      <c r="G200" s="16">
        <v>0.1</v>
      </c>
      <c r="H200" s="16">
        <v>0.1</v>
      </c>
      <c r="I200" s="16">
        <v>10.1</v>
      </c>
      <c r="J200" s="16">
        <v>10.1</v>
      </c>
      <c r="K200" s="16">
        <v>46</v>
      </c>
      <c r="L200" s="16">
        <v>46</v>
      </c>
    </row>
    <row r="201" spans="1:12" ht="27.75" customHeight="1">
      <c r="A201" s="20" t="s">
        <v>10</v>
      </c>
      <c r="B201" s="44" t="s">
        <v>127</v>
      </c>
      <c r="C201" s="45">
        <v>60</v>
      </c>
      <c r="D201" s="36">
        <v>45</v>
      </c>
      <c r="E201" s="47">
        <v>0.972</v>
      </c>
      <c r="F201" s="41">
        <v>0.738</v>
      </c>
      <c r="G201" s="47">
        <v>3.072</v>
      </c>
      <c r="H201" s="41">
        <v>2.554</v>
      </c>
      <c r="I201" s="47">
        <v>5.52</v>
      </c>
      <c r="J201" s="41">
        <v>3.652</v>
      </c>
      <c r="K201" s="47">
        <v>53.09</v>
      </c>
      <c r="L201" s="41">
        <v>40.135</v>
      </c>
    </row>
    <row r="202" spans="1:12" ht="12.75" customHeight="1">
      <c r="A202" s="25"/>
      <c r="B202" s="44" t="s">
        <v>105</v>
      </c>
      <c r="C202" s="46" t="s">
        <v>110</v>
      </c>
      <c r="D202" s="50" t="s">
        <v>111</v>
      </c>
      <c r="E202" s="47">
        <v>7.284</v>
      </c>
      <c r="F202" s="41">
        <v>4.763</v>
      </c>
      <c r="G202" s="47">
        <v>3.738</v>
      </c>
      <c r="H202" s="41">
        <v>2.503</v>
      </c>
      <c r="I202" s="47">
        <v>32.534</v>
      </c>
      <c r="J202" s="41">
        <v>22.536</v>
      </c>
      <c r="K202" s="47">
        <v>193.5</v>
      </c>
      <c r="L202" s="41">
        <v>132.12</v>
      </c>
    </row>
    <row r="203" spans="1:12" ht="12.75">
      <c r="A203" s="25"/>
      <c r="B203" s="44" t="s">
        <v>106</v>
      </c>
      <c r="C203" s="45">
        <v>70</v>
      </c>
      <c r="D203" s="36">
        <v>70</v>
      </c>
      <c r="E203" s="47">
        <v>10.5925</v>
      </c>
      <c r="F203" s="41">
        <v>10.5925</v>
      </c>
      <c r="G203" s="47">
        <v>11.265</v>
      </c>
      <c r="H203" s="41">
        <v>11.265</v>
      </c>
      <c r="I203" s="47">
        <v>9.323</v>
      </c>
      <c r="J203" s="41">
        <v>9.323</v>
      </c>
      <c r="K203" s="47">
        <v>182.54</v>
      </c>
      <c r="L203" s="41">
        <v>182.54</v>
      </c>
    </row>
    <row r="204" spans="1:12" ht="12.75">
      <c r="A204" s="25"/>
      <c r="B204" s="44" t="s">
        <v>107</v>
      </c>
      <c r="C204" s="45">
        <v>130</v>
      </c>
      <c r="D204" s="36">
        <v>100</v>
      </c>
      <c r="E204" s="47">
        <v>5.433</v>
      </c>
      <c r="F204" s="41">
        <v>4.173</v>
      </c>
      <c r="G204" s="47">
        <v>3.894</v>
      </c>
      <c r="H204" s="41">
        <v>3.564</v>
      </c>
      <c r="I204" s="47">
        <v>24.577</v>
      </c>
      <c r="J204" s="41">
        <v>18.867</v>
      </c>
      <c r="K204" s="47">
        <v>154.88</v>
      </c>
      <c r="L204" s="41">
        <v>124.08</v>
      </c>
    </row>
    <row r="205" spans="1:12" ht="12.75">
      <c r="A205" s="25"/>
      <c r="B205" s="44" t="s">
        <v>93</v>
      </c>
      <c r="C205" s="45">
        <v>50</v>
      </c>
      <c r="D205" s="36">
        <v>30</v>
      </c>
      <c r="E205" s="47">
        <v>0.797</v>
      </c>
      <c r="F205" s="41">
        <v>0.518</v>
      </c>
      <c r="G205" s="47">
        <v>0.9</v>
      </c>
      <c r="H205" s="41">
        <v>0.544</v>
      </c>
      <c r="I205" s="47">
        <v>4.487</v>
      </c>
      <c r="J205" s="41">
        <v>2.9218</v>
      </c>
      <c r="K205" s="47">
        <v>29.68</v>
      </c>
      <c r="L205" s="41">
        <v>18.938</v>
      </c>
    </row>
    <row r="206" spans="1:12" ht="12.75">
      <c r="A206" s="25"/>
      <c r="B206" s="44" t="s">
        <v>20</v>
      </c>
      <c r="C206" s="45">
        <v>200</v>
      </c>
      <c r="D206" s="36">
        <v>150</v>
      </c>
      <c r="E206" s="47">
        <v>0.088</v>
      </c>
      <c r="F206" s="41">
        <v>0.064</v>
      </c>
      <c r="G206" s="47">
        <v>0.088</v>
      </c>
      <c r="H206" s="41">
        <v>0.064</v>
      </c>
      <c r="I206" s="47">
        <v>14.132</v>
      </c>
      <c r="J206" s="41">
        <v>10.55</v>
      </c>
      <c r="K206" s="47">
        <v>58.22</v>
      </c>
      <c r="L206" s="41">
        <v>43.43</v>
      </c>
    </row>
    <row r="207" spans="1:12" ht="12.75">
      <c r="A207" s="25"/>
      <c r="B207" s="44" t="s">
        <v>21</v>
      </c>
      <c r="C207" s="45">
        <v>45</v>
      </c>
      <c r="D207" s="36">
        <v>36</v>
      </c>
      <c r="E207" s="47">
        <v>3.465</v>
      </c>
      <c r="F207" s="41">
        <v>2.772</v>
      </c>
      <c r="G207" s="47">
        <v>0.63</v>
      </c>
      <c r="H207" s="41">
        <v>0.504</v>
      </c>
      <c r="I207" s="47">
        <v>16.965</v>
      </c>
      <c r="J207" s="41">
        <v>13.572</v>
      </c>
      <c r="K207" s="47">
        <v>90.45</v>
      </c>
      <c r="L207" s="41">
        <v>72.36</v>
      </c>
    </row>
    <row r="208" spans="1:12" ht="12.75">
      <c r="A208" s="20" t="s">
        <v>13</v>
      </c>
      <c r="B208" s="44" t="s">
        <v>129</v>
      </c>
      <c r="C208" s="45">
        <v>150</v>
      </c>
      <c r="D208" s="36">
        <v>130</v>
      </c>
      <c r="E208" s="47">
        <v>3.0595</v>
      </c>
      <c r="F208" s="41">
        <v>2.7016</v>
      </c>
      <c r="G208" s="47">
        <v>7.4056</v>
      </c>
      <c r="H208" s="41">
        <v>6.3582</v>
      </c>
      <c r="I208" s="47">
        <v>26.0635</v>
      </c>
      <c r="J208" s="41">
        <v>23.313</v>
      </c>
      <c r="K208" s="47">
        <v>145.554</v>
      </c>
      <c r="L208" s="41">
        <v>126.168</v>
      </c>
    </row>
    <row r="209" spans="1:12" ht="12.75">
      <c r="A209" s="20"/>
      <c r="B209" s="44" t="s">
        <v>5</v>
      </c>
      <c r="C209" s="45">
        <v>40</v>
      </c>
      <c r="D209" s="36">
        <v>30</v>
      </c>
      <c r="E209" s="47">
        <v>3.08</v>
      </c>
      <c r="F209" s="41">
        <v>2.31</v>
      </c>
      <c r="G209" s="47">
        <v>1.2</v>
      </c>
      <c r="H209" s="41">
        <v>0.9</v>
      </c>
      <c r="I209" s="47">
        <v>20.04</v>
      </c>
      <c r="J209" s="41">
        <v>15.03</v>
      </c>
      <c r="K209" s="47">
        <v>103.6</v>
      </c>
      <c r="L209" s="41">
        <v>77.7</v>
      </c>
    </row>
    <row r="210" spans="1:12" ht="12.75">
      <c r="A210" s="20"/>
      <c r="B210" s="44" t="s">
        <v>7</v>
      </c>
      <c r="C210" s="45">
        <v>200</v>
      </c>
      <c r="D210" s="36">
        <v>150</v>
      </c>
      <c r="E210" s="47">
        <v>0.08</v>
      </c>
      <c r="F210" s="41">
        <v>0.08</v>
      </c>
      <c r="G210" s="47">
        <v>0.0204</v>
      </c>
      <c r="H210" s="41">
        <v>0.0204</v>
      </c>
      <c r="I210" s="47">
        <v>10.0076</v>
      </c>
      <c r="J210" s="41">
        <v>8.0116</v>
      </c>
      <c r="K210" s="47">
        <v>40.5072</v>
      </c>
      <c r="L210" s="41">
        <v>32.5272</v>
      </c>
    </row>
    <row r="211" spans="1:12" ht="12.75">
      <c r="A211" s="25"/>
      <c r="B211" s="44" t="s">
        <v>108</v>
      </c>
      <c r="C211" s="45">
        <v>60</v>
      </c>
      <c r="D211" s="36">
        <v>60</v>
      </c>
      <c r="E211" s="47">
        <v>6.20476</v>
      </c>
      <c r="F211" s="41">
        <v>6.20476</v>
      </c>
      <c r="G211" s="47">
        <v>5.25444</v>
      </c>
      <c r="H211" s="41">
        <v>5.25444</v>
      </c>
      <c r="I211" s="47">
        <v>38.58628</v>
      </c>
      <c r="J211" s="41">
        <v>38.58628</v>
      </c>
      <c r="K211" s="47">
        <v>226.45</v>
      </c>
      <c r="L211" s="41">
        <v>226.45</v>
      </c>
    </row>
    <row r="212" spans="1:12" ht="12.75">
      <c r="A212" s="25"/>
      <c r="B212" s="44" t="s">
        <v>14</v>
      </c>
      <c r="C212" s="45">
        <v>130</v>
      </c>
      <c r="D212" s="36">
        <v>130</v>
      </c>
      <c r="E212" s="47">
        <v>0.52</v>
      </c>
      <c r="F212" s="41">
        <v>0.52</v>
      </c>
      <c r="G212" s="47">
        <v>0.52</v>
      </c>
      <c r="H212" s="41">
        <v>0.52</v>
      </c>
      <c r="I212" s="47">
        <v>12.74</v>
      </c>
      <c r="J212" s="41">
        <v>12.74</v>
      </c>
      <c r="K212" s="47">
        <v>61.1</v>
      </c>
      <c r="L212" s="41">
        <v>61.1</v>
      </c>
    </row>
    <row r="213" spans="1:12" ht="25.5">
      <c r="A213" s="26" t="s">
        <v>53</v>
      </c>
      <c r="B213" s="25"/>
      <c r="C213" s="3"/>
      <c r="D213" s="3"/>
      <c r="E213" s="51">
        <f aca="true" t="shared" si="3" ref="E213:L213">SUM(E196:E212)</f>
        <v>57.38166</v>
      </c>
      <c r="F213" s="51">
        <f t="shared" si="3"/>
        <v>48.63846</v>
      </c>
      <c r="G213" s="51">
        <f t="shared" si="3"/>
        <v>60.83444000000001</v>
      </c>
      <c r="H213" s="51">
        <f t="shared" si="3"/>
        <v>53.33704000000001</v>
      </c>
      <c r="I213" s="51">
        <f t="shared" si="3"/>
        <v>289.99998</v>
      </c>
      <c r="J213" s="51">
        <f t="shared" si="3"/>
        <v>241.24208</v>
      </c>
      <c r="K213" s="51">
        <f t="shared" si="3"/>
        <v>1913.1982000000003</v>
      </c>
      <c r="L213" s="51">
        <f t="shared" si="3"/>
        <v>1616.8662</v>
      </c>
    </row>
    <row r="214" spans="1:3" ht="15.75">
      <c r="A214" s="27"/>
      <c r="B214" s="31"/>
      <c r="C214" s="5"/>
    </row>
    <row r="215" spans="1:12" ht="18">
      <c r="A215" s="21"/>
      <c r="B215" s="21"/>
      <c r="C215" s="126" t="s">
        <v>43</v>
      </c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1:12" ht="18">
      <c r="A216" s="21"/>
      <c r="B216" s="21"/>
      <c r="C216" s="126" t="s">
        <v>44</v>
      </c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1:12" ht="18">
      <c r="A217" s="21"/>
      <c r="B217" s="21"/>
      <c r="C217" s="126" t="s">
        <v>45</v>
      </c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1:12" ht="14.25" customHeight="1">
      <c r="A218" s="21"/>
      <c r="B218" s="21"/>
      <c r="I218" s="18"/>
      <c r="J218" s="18"/>
      <c r="K218" s="18"/>
      <c r="L218" s="18"/>
    </row>
    <row r="219" spans="1:12" ht="18">
      <c r="A219" s="21"/>
      <c r="B219" s="21"/>
      <c r="C219" s="126" t="s">
        <v>46</v>
      </c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1:2" ht="12.75">
      <c r="A220" s="21"/>
      <c r="B220" s="21"/>
    </row>
    <row r="221" spans="1:12" ht="51.75" customHeight="1">
      <c r="A221" s="123" t="s">
        <v>0</v>
      </c>
      <c r="B221" s="124" t="s">
        <v>1</v>
      </c>
      <c r="C221" s="123" t="s">
        <v>55</v>
      </c>
      <c r="D221" s="123"/>
      <c r="E221" s="125" t="s">
        <v>49</v>
      </c>
      <c r="F221" s="125"/>
      <c r="G221" s="125" t="s">
        <v>50</v>
      </c>
      <c r="H221" s="125"/>
      <c r="I221" s="125" t="s">
        <v>51</v>
      </c>
      <c r="J221" s="125"/>
      <c r="K221" s="125" t="s">
        <v>52</v>
      </c>
      <c r="L221" s="125"/>
    </row>
    <row r="222" spans="1:12" ht="53.25" customHeight="1">
      <c r="A222" s="123"/>
      <c r="B222" s="124"/>
      <c r="C222" s="2" t="s">
        <v>54</v>
      </c>
      <c r="D222" s="2" t="s">
        <v>56</v>
      </c>
      <c r="E222" s="30" t="s">
        <v>57</v>
      </c>
      <c r="F222" s="30" t="s">
        <v>58</v>
      </c>
      <c r="G222" s="30" t="s">
        <v>57</v>
      </c>
      <c r="H222" s="30" t="s">
        <v>58</v>
      </c>
      <c r="I222" s="30" t="s">
        <v>57</v>
      </c>
      <c r="J222" s="30" t="s">
        <v>58</v>
      </c>
      <c r="K222" s="30" t="s">
        <v>57</v>
      </c>
      <c r="L222" s="30" t="s">
        <v>58</v>
      </c>
    </row>
    <row r="223" spans="1:12" ht="15.75">
      <c r="A223" s="28" t="s">
        <v>35</v>
      </c>
      <c r="B223" s="2" t="s">
        <v>41</v>
      </c>
      <c r="C223" s="6"/>
      <c r="D223" s="6"/>
      <c r="E223" s="14"/>
      <c r="F223" s="14"/>
      <c r="G223" s="14"/>
      <c r="H223" s="14"/>
      <c r="I223" s="14"/>
      <c r="J223" s="14"/>
      <c r="K223" s="14"/>
      <c r="L223" s="14"/>
    </row>
    <row r="224" spans="1:12" ht="12.75">
      <c r="A224" s="20" t="s">
        <v>3</v>
      </c>
      <c r="B224" s="44" t="s">
        <v>16</v>
      </c>
      <c r="C224" s="45">
        <v>200</v>
      </c>
      <c r="D224" s="36">
        <v>150</v>
      </c>
      <c r="E224" s="47">
        <v>7.831</v>
      </c>
      <c r="F224" s="41">
        <v>6.038</v>
      </c>
      <c r="G224" s="47">
        <v>10.929</v>
      </c>
      <c r="H224" s="41">
        <v>8.612</v>
      </c>
      <c r="I224" s="47">
        <v>26.616</v>
      </c>
      <c r="J224" s="41">
        <v>20.257</v>
      </c>
      <c r="K224" s="47">
        <v>236.79</v>
      </c>
      <c r="L224" s="41">
        <v>183.2</v>
      </c>
    </row>
    <row r="225" spans="1:12" ht="12.75">
      <c r="A225" s="25"/>
      <c r="B225" s="44" t="s">
        <v>5</v>
      </c>
      <c r="C225" s="45">
        <v>40</v>
      </c>
      <c r="D225" s="36">
        <v>30</v>
      </c>
      <c r="E225" s="47">
        <v>3.08</v>
      </c>
      <c r="F225" s="41">
        <v>2.31</v>
      </c>
      <c r="G225" s="47">
        <v>1.2</v>
      </c>
      <c r="H225" s="41">
        <v>0.9</v>
      </c>
      <c r="I225" s="47">
        <v>20.04</v>
      </c>
      <c r="J225" s="41">
        <v>15.03</v>
      </c>
      <c r="K225" s="47">
        <v>103.6</v>
      </c>
      <c r="L225" s="41">
        <v>77.7</v>
      </c>
    </row>
    <row r="226" spans="1:12" ht="12.75">
      <c r="A226" s="25"/>
      <c r="B226" s="44" t="s">
        <v>6</v>
      </c>
      <c r="C226" s="45">
        <v>7</v>
      </c>
      <c r="D226" s="36">
        <v>6</v>
      </c>
      <c r="E226" s="47">
        <v>0.035</v>
      </c>
      <c r="F226" s="41">
        <v>0.03</v>
      </c>
      <c r="G226" s="47">
        <v>5.775</v>
      </c>
      <c r="H226" s="41">
        <v>4.95</v>
      </c>
      <c r="I226" s="47">
        <v>0.056</v>
      </c>
      <c r="J226" s="41">
        <v>0.048</v>
      </c>
      <c r="K226" s="47">
        <v>52.36</v>
      </c>
      <c r="L226" s="41">
        <v>44.88</v>
      </c>
    </row>
    <row r="227" spans="1:12" ht="12.75">
      <c r="A227" s="25"/>
      <c r="B227" s="44" t="s">
        <v>24</v>
      </c>
      <c r="C227" s="45">
        <v>12</v>
      </c>
      <c r="D227" s="36">
        <v>9</v>
      </c>
      <c r="E227" s="47">
        <v>2.784</v>
      </c>
      <c r="F227" s="41">
        <v>2.088</v>
      </c>
      <c r="G227" s="47">
        <v>3.54</v>
      </c>
      <c r="H227" s="41">
        <v>2.655</v>
      </c>
      <c r="I227" s="47"/>
      <c r="J227" s="41"/>
      <c r="K227" s="47">
        <v>43.68</v>
      </c>
      <c r="L227" s="41">
        <v>32.76</v>
      </c>
    </row>
    <row r="228" spans="1:12" ht="12.75">
      <c r="A228" s="14"/>
      <c r="B228" s="44" t="s">
        <v>17</v>
      </c>
      <c r="C228" s="45">
        <v>200</v>
      </c>
      <c r="D228" s="36">
        <v>180</v>
      </c>
      <c r="E228" s="47">
        <v>5.184</v>
      </c>
      <c r="F228" s="41">
        <v>4.878</v>
      </c>
      <c r="G228" s="47">
        <v>5.5072</v>
      </c>
      <c r="H228" s="41">
        <v>5.1824</v>
      </c>
      <c r="I228" s="47">
        <v>20.9628</v>
      </c>
      <c r="J228" s="41">
        <v>19.4236</v>
      </c>
      <c r="K228" s="47">
        <v>154.598</v>
      </c>
      <c r="L228" s="41">
        <v>144.271</v>
      </c>
    </row>
    <row r="229" spans="1:12" ht="30.75" customHeight="1">
      <c r="A229" s="20" t="s">
        <v>8</v>
      </c>
      <c r="B229" s="34" t="s">
        <v>9</v>
      </c>
      <c r="C229" s="17">
        <v>100</v>
      </c>
      <c r="D229" s="17">
        <v>100</v>
      </c>
      <c r="E229" s="16">
        <v>0.5</v>
      </c>
      <c r="F229" s="16">
        <v>0.5</v>
      </c>
      <c r="G229" s="16">
        <v>0.1</v>
      </c>
      <c r="H229" s="16">
        <v>0.1</v>
      </c>
      <c r="I229" s="16">
        <v>10.1</v>
      </c>
      <c r="J229" s="16">
        <v>10.1</v>
      </c>
      <c r="K229" s="16">
        <v>46</v>
      </c>
      <c r="L229" s="16">
        <v>46</v>
      </c>
    </row>
    <row r="230" spans="1:12" ht="12.75">
      <c r="A230" s="20" t="s">
        <v>10</v>
      </c>
      <c r="B230" s="44" t="s">
        <v>123</v>
      </c>
      <c r="C230" s="45">
        <v>40</v>
      </c>
      <c r="D230" s="36">
        <v>40</v>
      </c>
      <c r="E230" s="47">
        <v>1.9459</v>
      </c>
      <c r="F230" s="41">
        <v>1.9459</v>
      </c>
      <c r="G230" s="47">
        <v>0.183</v>
      </c>
      <c r="H230" s="41">
        <v>0.183</v>
      </c>
      <c r="I230" s="47">
        <v>36.2645</v>
      </c>
      <c r="J230" s="41">
        <v>36.2645</v>
      </c>
      <c r="K230" s="47"/>
      <c r="L230" s="41"/>
    </row>
    <row r="231" spans="1:12" ht="25.5">
      <c r="A231" s="25"/>
      <c r="B231" s="58" t="s">
        <v>112</v>
      </c>
      <c r="C231" s="45">
        <v>220</v>
      </c>
      <c r="D231" s="36">
        <v>150</v>
      </c>
      <c r="E231" s="59">
        <v>4.288</v>
      </c>
      <c r="F231" s="60">
        <v>3.083</v>
      </c>
      <c r="G231" s="59">
        <v>3.6768</v>
      </c>
      <c r="H231" s="60">
        <v>2.504</v>
      </c>
      <c r="I231" s="59">
        <v>32.541</v>
      </c>
      <c r="J231" s="60">
        <v>23.625</v>
      </c>
      <c r="K231" s="59">
        <v>178.56</v>
      </c>
      <c r="L231" s="60">
        <v>128.25</v>
      </c>
    </row>
    <row r="232" spans="1:12" ht="25.5">
      <c r="A232" s="25"/>
      <c r="B232" s="44" t="s">
        <v>113</v>
      </c>
      <c r="C232" s="45">
        <v>80</v>
      </c>
      <c r="D232" s="36">
        <v>70</v>
      </c>
      <c r="E232" s="47">
        <v>21.403</v>
      </c>
      <c r="F232" s="41">
        <v>19.209</v>
      </c>
      <c r="G232" s="47">
        <v>24.943</v>
      </c>
      <c r="H232" s="41">
        <v>22.745</v>
      </c>
      <c r="I232" s="47">
        <v>5.784</v>
      </c>
      <c r="J232" s="41">
        <v>5.582</v>
      </c>
      <c r="K232" s="47">
        <v>332.94</v>
      </c>
      <c r="L232" s="41">
        <v>303.6</v>
      </c>
    </row>
    <row r="233" spans="1:12" ht="12.75">
      <c r="A233" s="25"/>
      <c r="B233" s="44" t="s">
        <v>114</v>
      </c>
      <c r="C233" s="45">
        <v>150</v>
      </c>
      <c r="D233" s="36">
        <v>130</v>
      </c>
      <c r="E233" s="47">
        <v>4.496</v>
      </c>
      <c r="F233" s="41">
        <v>3.851</v>
      </c>
      <c r="G233" s="47">
        <v>5.536</v>
      </c>
      <c r="H233" s="41">
        <v>4.462</v>
      </c>
      <c r="I233" s="47">
        <v>23.684</v>
      </c>
      <c r="J233" s="41">
        <v>20.299</v>
      </c>
      <c r="K233" s="47">
        <v>164.49</v>
      </c>
      <c r="L233" s="41">
        <v>138.4</v>
      </c>
    </row>
    <row r="234" spans="1:12" ht="13.5" customHeight="1">
      <c r="A234" s="14"/>
      <c r="B234" s="44" t="s">
        <v>62</v>
      </c>
      <c r="C234" s="45">
        <v>200</v>
      </c>
      <c r="D234" s="36">
        <v>150</v>
      </c>
      <c r="E234" s="47">
        <v>0.15</v>
      </c>
      <c r="F234" s="41">
        <v>0.12</v>
      </c>
      <c r="G234" s="47">
        <v>0.03</v>
      </c>
      <c r="H234" s="41">
        <v>0.024</v>
      </c>
      <c r="I234" s="47">
        <v>13.071</v>
      </c>
      <c r="J234" s="41">
        <v>9.858</v>
      </c>
      <c r="K234" s="47">
        <v>53.58</v>
      </c>
      <c r="L234" s="41">
        <v>40.47</v>
      </c>
    </row>
    <row r="235" spans="1:12" ht="12.75">
      <c r="A235" s="25"/>
      <c r="B235" s="44" t="s">
        <v>21</v>
      </c>
      <c r="C235" s="45">
        <v>45</v>
      </c>
      <c r="D235" s="36">
        <v>36</v>
      </c>
      <c r="E235" s="47">
        <v>3.465</v>
      </c>
      <c r="F235" s="41">
        <v>2.772</v>
      </c>
      <c r="G235" s="47">
        <v>0.63</v>
      </c>
      <c r="H235" s="41">
        <v>0.504</v>
      </c>
      <c r="I235" s="47">
        <v>16.965</v>
      </c>
      <c r="J235" s="41">
        <v>13.572</v>
      </c>
      <c r="K235" s="47">
        <v>90.45</v>
      </c>
      <c r="L235" s="41">
        <v>72.36</v>
      </c>
    </row>
    <row r="236" spans="1:12" ht="15" customHeight="1">
      <c r="A236" s="20" t="s">
        <v>13</v>
      </c>
      <c r="B236" s="44" t="s">
        <v>115</v>
      </c>
      <c r="C236" s="45">
        <v>130</v>
      </c>
      <c r="D236" s="36">
        <v>100</v>
      </c>
      <c r="E236" s="47">
        <v>20.894</v>
      </c>
      <c r="F236" s="41">
        <v>15.991</v>
      </c>
      <c r="G236" s="47">
        <v>14.305</v>
      </c>
      <c r="H236" s="41">
        <v>11.051</v>
      </c>
      <c r="I236" s="47">
        <v>20.62</v>
      </c>
      <c r="J236" s="41">
        <v>15.785</v>
      </c>
      <c r="K236" s="47">
        <v>298.8</v>
      </c>
      <c r="L236" s="41">
        <v>229.62</v>
      </c>
    </row>
    <row r="237" spans="1:12" ht="12.75">
      <c r="A237" s="25"/>
      <c r="B237" s="44" t="s">
        <v>116</v>
      </c>
      <c r="C237" s="45">
        <v>20</v>
      </c>
      <c r="D237" s="36">
        <v>15</v>
      </c>
      <c r="E237" s="47">
        <v>0.3755</v>
      </c>
      <c r="F237" s="41">
        <v>0.2975</v>
      </c>
      <c r="G237" s="47">
        <v>2.7505</v>
      </c>
      <c r="H237" s="41">
        <v>2.3005</v>
      </c>
      <c r="I237" s="47">
        <v>3.067</v>
      </c>
      <c r="J237" s="41">
        <v>2.959</v>
      </c>
      <c r="K237" s="47">
        <v>38.74</v>
      </c>
      <c r="L237" s="41">
        <v>33.88</v>
      </c>
    </row>
    <row r="238" spans="1:12" ht="12.75">
      <c r="A238" s="20"/>
      <c r="B238" s="44" t="s">
        <v>7</v>
      </c>
      <c r="C238" s="45">
        <v>200</v>
      </c>
      <c r="D238" s="36">
        <v>150</v>
      </c>
      <c r="E238" s="47">
        <v>0.08</v>
      </c>
      <c r="F238" s="41">
        <v>0.08</v>
      </c>
      <c r="G238" s="47">
        <v>0.0204</v>
      </c>
      <c r="H238" s="41">
        <v>0.0204</v>
      </c>
      <c r="I238" s="47">
        <v>10.0076</v>
      </c>
      <c r="J238" s="41">
        <v>8.0116</v>
      </c>
      <c r="K238" s="47">
        <v>40.5072</v>
      </c>
      <c r="L238" s="41">
        <v>32.5272</v>
      </c>
    </row>
    <row r="239" spans="1:12" ht="12.75">
      <c r="A239" s="25"/>
      <c r="B239" s="44" t="s">
        <v>14</v>
      </c>
      <c r="C239" s="45">
        <v>130</v>
      </c>
      <c r="D239" s="36">
        <v>130</v>
      </c>
      <c r="E239" s="47">
        <v>0.52</v>
      </c>
      <c r="F239" s="41">
        <v>0.52</v>
      </c>
      <c r="G239" s="47">
        <v>0.52</v>
      </c>
      <c r="H239" s="41">
        <v>0.52</v>
      </c>
      <c r="I239" s="47">
        <v>12.74</v>
      </c>
      <c r="J239" s="41">
        <v>12.74</v>
      </c>
      <c r="K239" s="47">
        <v>61.1</v>
      </c>
      <c r="L239" s="41">
        <v>61.1</v>
      </c>
    </row>
    <row r="240" spans="1:12" ht="25.5">
      <c r="A240" s="26" t="s">
        <v>53</v>
      </c>
      <c r="B240" s="25"/>
      <c r="C240" s="3"/>
      <c r="D240" s="3"/>
      <c r="E240" s="51">
        <f aca="true" t="shared" si="4" ref="E240:L240">SUM(E224:E239)</f>
        <v>77.0314</v>
      </c>
      <c r="F240" s="51">
        <f t="shared" si="4"/>
        <v>63.7134</v>
      </c>
      <c r="G240" s="51">
        <f t="shared" si="4"/>
        <v>79.6459</v>
      </c>
      <c r="H240" s="51">
        <f t="shared" si="4"/>
        <v>66.7133</v>
      </c>
      <c r="I240" s="51">
        <f t="shared" si="4"/>
        <v>252.5189</v>
      </c>
      <c r="J240" s="51">
        <f t="shared" si="4"/>
        <v>213.5547</v>
      </c>
      <c r="K240" s="51">
        <f t="shared" si="4"/>
        <v>1896.1951999999999</v>
      </c>
      <c r="L240" s="51">
        <f t="shared" si="4"/>
        <v>1569.0182</v>
      </c>
    </row>
    <row r="241" spans="1:4" ht="15.75">
      <c r="A241" s="27"/>
      <c r="B241" s="31"/>
      <c r="C241" s="5"/>
      <c r="D241" s="4"/>
    </row>
    <row r="242" spans="1:12" ht="18">
      <c r="A242" s="21"/>
      <c r="B242" s="21"/>
      <c r="C242" s="126" t="s">
        <v>43</v>
      </c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1:12" ht="18">
      <c r="A243" s="21"/>
      <c r="B243" s="21"/>
      <c r="C243" s="126" t="s">
        <v>44</v>
      </c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1:12" ht="18">
      <c r="A244" s="21"/>
      <c r="B244" s="21"/>
      <c r="C244" s="126" t="s">
        <v>45</v>
      </c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1:12" ht="14.25" customHeight="1">
      <c r="A245" s="21"/>
      <c r="B245" s="21"/>
      <c r="I245" s="18"/>
      <c r="J245" s="18"/>
      <c r="K245" s="18"/>
      <c r="L245" s="18"/>
    </row>
    <row r="246" spans="1:12" ht="18">
      <c r="A246" s="21"/>
      <c r="B246" s="21"/>
      <c r="C246" s="126" t="s">
        <v>46</v>
      </c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1:2" ht="15.75" customHeight="1">
      <c r="A247" s="21"/>
      <c r="B247" s="21"/>
    </row>
    <row r="248" spans="1:12" ht="53.25" customHeight="1">
      <c r="A248" s="123" t="s">
        <v>0</v>
      </c>
      <c r="B248" s="124" t="s">
        <v>1</v>
      </c>
      <c r="C248" s="123" t="s">
        <v>55</v>
      </c>
      <c r="D248" s="123"/>
      <c r="E248" s="125" t="s">
        <v>49</v>
      </c>
      <c r="F248" s="125"/>
      <c r="G248" s="125" t="s">
        <v>50</v>
      </c>
      <c r="H248" s="125"/>
      <c r="I248" s="125" t="s">
        <v>51</v>
      </c>
      <c r="J248" s="125"/>
      <c r="K248" s="125" t="s">
        <v>52</v>
      </c>
      <c r="L248" s="125"/>
    </row>
    <row r="249" spans="1:12" ht="52.5" customHeight="1">
      <c r="A249" s="123"/>
      <c r="B249" s="124"/>
      <c r="C249" s="2" t="s">
        <v>54</v>
      </c>
      <c r="D249" s="2" t="s">
        <v>56</v>
      </c>
      <c r="E249" s="30" t="s">
        <v>57</v>
      </c>
      <c r="F249" s="30" t="s">
        <v>58</v>
      </c>
      <c r="G249" s="30" t="s">
        <v>57</v>
      </c>
      <c r="H249" s="30" t="s">
        <v>58</v>
      </c>
      <c r="I249" s="30" t="s">
        <v>57</v>
      </c>
      <c r="J249" s="30" t="s">
        <v>58</v>
      </c>
      <c r="K249" s="30" t="s">
        <v>57</v>
      </c>
      <c r="L249" s="30" t="s">
        <v>58</v>
      </c>
    </row>
    <row r="250" spans="1:12" ht="31.5">
      <c r="A250" s="28" t="s">
        <v>47</v>
      </c>
      <c r="B250" s="2" t="s">
        <v>42</v>
      </c>
      <c r="C250" s="6"/>
      <c r="D250" s="6"/>
      <c r="E250" s="14"/>
      <c r="F250" s="14"/>
      <c r="G250" s="14"/>
      <c r="H250" s="14"/>
      <c r="I250" s="14"/>
      <c r="J250" s="14"/>
      <c r="K250" s="14"/>
      <c r="L250" s="14"/>
    </row>
    <row r="251" spans="1:12" ht="12.75">
      <c r="A251" s="20" t="s">
        <v>3</v>
      </c>
      <c r="B251" s="44" t="s">
        <v>36</v>
      </c>
      <c r="C251" s="45">
        <v>200</v>
      </c>
      <c r="D251" s="36">
        <v>150</v>
      </c>
      <c r="E251" s="47">
        <v>7.897</v>
      </c>
      <c r="F251" s="41">
        <v>6.086</v>
      </c>
      <c r="G251" s="47">
        <v>10.291</v>
      </c>
      <c r="H251" s="41">
        <v>8.148</v>
      </c>
      <c r="I251" s="47">
        <v>25.582</v>
      </c>
      <c r="J251" s="41">
        <v>19.505</v>
      </c>
      <c r="K251" s="47">
        <v>227.11</v>
      </c>
      <c r="L251" s="41">
        <v>176.16</v>
      </c>
    </row>
    <row r="252" spans="1:12" ht="12.75">
      <c r="A252" s="25"/>
      <c r="B252" s="44" t="s">
        <v>5</v>
      </c>
      <c r="C252" s="45">
        <v>40</v>
      </c>
      <c r="D252" s="36">
        <v>30</v>
      </c>
      <c r="E252" s="47">
        <v>3.08</v>
      </c>
      <c r="F252" s="41">
        <v>2.31</v>
      </c>
      <c r="G252" s="47">
        <v>1.2</v>
      </c>
      <c r="H252" s="41">
        <v>0.9</v>
      </c>
      <c r="I252" s="47">
        <v>20.04</v>
      </c>
      <c r="J252" s="41">
        <v>15.03</v>
      </c>
      <c r="K252" s="47">
        <v>103.6</v>
      </c>
      <c r="L252" s="41">
        <v>77.7</v>
      </c>
    </row>
    <row r="253" spans="1:12" ht="12.75">
      <c r="A253" s="25"/>
      <c r="B253" s="44" t="s">
        <v>6</v>
      </c>
      <c r="C253" s="45">
        <v>7</v>
      </c>
      <c r="D253" s="36">
        <v>6</v>
      </c>
      <c r="E253" s="47">
        <v>0.035</v>
      </c>
      <c r="F253" s="41">
        <v>0.03</v>
      </c>
      <c r="G253" s="47">
        <v>5.775</v>
      </c>
      <c r="H253" s="41">
        <v>4.95</v>
      </c>
      <c r="I253" s="47">
        <v>0.056</v>
      </c>
      <c r="J253" s="41">
        <v>0.048</v>
      </c>
      <c r="K253" s="47">
        <v>52.36</v>
      </c>
      <c r="L253" s="41">
        <v>44.88</v>
      </c>
    </row>
    <row r="254" spans="1:12" ht="12.75">
      <c r="A254" s="25"/>
      <c r="B254" s="44" t="s">
        <v>25</v>
      </c>
      <c r="C254" s="45">
        <v>200</v>
      </c>
      <c r="D254" s="36">
        <v>180</v>
      </c>
      <c r="E254" s="47">
        <v>5.4159</v>
      </c>
      <c r="F254" s="41">
        <v>5.0916</v>
      </c>
      <c r="G254" s="47">
        <v>5.635</v>
      </c>
      <c r="H254" s="41">
        <v>5.3</v>
      </c>
      <c r="I254" s="47">
        <v>18.1026</v>
      </c>
      <c r="J254" s="41">
        <v>16.6244</v>
      </c>
      <c r="K254" s="47">
        <v>145.657</v>
      </c>
      <c r="L254" s="41">
        <v>135.378</v>
      </c>
    </row>
    <row r="255" spans="1:12" ht="25.5">
      <c r="A255" s="20" t="s">
        <v>8</v>
      </c>
      <c r="B255" s="34" t="s">
        <v>9</v>
      </c>
      <c r="C255" s="17">
        <v>100</v>
      </c>
      <c r="D255" s="17">
        <v>100</v>
      </c>
      <c r="E255" s="16">
        <v>0.5</v>
      </c>
      <c r="F255" s="16">
        <v>0.5</v>
      </c>
      <c r="G255" s="16">
        <v>0.1</v>
      </c>
      <c r="H255" s="16">
        <v>0.1</v>
      </c>
      <c r="I255" s="16">
        <v>10.1</v>
      </c>
      <c r="J255" s="16">
        <v>10.1</v>
      </c>
      <c r="K255" s="16">
        <v>46</v>
      </c>
      <c r="L255" s="16">
        <v>46</v>
      </c>
    </row>
    <row r="256" spans="1:12" ht="12.75">
      <c r="A256" s="20" t="s">
        <v>10</v>
      </c>
      <c r="B256" s="44" t="s">
        <v>126</v>
      </c>
      <c r="C256" s="45">
        <v>60</v>
      </c>
      <c r="D256" s="36">
        <v>45</v>
      </c>
      <c r="E256" s="47">
        <v>1.14</v>
      </c>
      <c r="F256" s="41">
        <v>0.855</v>
      </c>
      <c r="G256" s="47">
        <v>3.076</v>
      </c>
      <c r="H256" s="41">
        <v>2.557</v>
      </c>
      <c r="I256" s="47">
        <v>6.688</v>
      </c>
      <c r="J256" s="41">
        <v>5.016</v>
      </c>
      <c r="K256" s="47">
        <v>58.89</v>
      </c>
      <c r="L256" s="41">
        <v>46.415</v>
      </c>
    </row>
    <row r="257" spans="1:12" ht="25.5">
      <c r="A257" s="14"/>
      <c r="B257" s="44" t="s">
        <v>117</v>
      </c>
      <c r="C257" s="46" t="s">
        <v>11</v>
      </c>
      <c r="D257" s="50" t="s">
        <v>37</v>
      </c>
      <c r="E257" s="47">
        <v>7.309</v>
      </c>
      <c r="F257" s="41">
        <v>6.283</v>
      </c>
      <c r="G257" s="47">
        <v>8.241</v>
      </c>
      <c r="H257" s="41">
        <v>6.777</v>
      </c>
      <c r="I257" s="47">
        <v>19.395</v>
      </c>
      <c r="J257" s="41">
        <v>13.702</v>
      </c>
      <c r="K257" s="47">
        <v>182.32</v>
      </c>
      <c r="L257" s="41">
        <v>141.92</v>
      </c>
    </row>
    <row r="258" spans="1:12" ht="14.25" customHeight="1">
      <c r="A258" s="25"/>
      <c r="B258" s="44" t="s">
        <v>118</v>
      </c>
      <c r="C258" s="45">
        <v>80</v>
      </c>
      <c r="D258" s="36">
        <v>80</v>
      </c>
      <c r="E258" s="47">
        <v>21.3905</v>
      </c>
      <c r="F258" s="41">
        <v>21.3905</v>
      </c>
      <c r="G258" s="47">
        <v>5.292</v>
      </c>
      <c r="H258" s="41">
        <v>5.292</v>
      </c>
      <c r="I258" s="47">
        <v>9.913</v>
      </c>
      <c r="J258" s="41">
        <v>9.913</v>
      </c>
      <c r="K258" s="47">
        <v>174.51</v>
      </c>
      <c r="L258" s="41">
        <v>174.51</v>
      </c>
    </row>
    <row r="259" spans="1:12" ht="13.5" customHeight="1">
      <c r="A259" s="25"/>
      <c r="B259" s="44" t="s">
        <v>19</v>
      </c>
      <c r="C259" s="45">
        <v>150</v>
      </c>
      <c r="D259" s="36">
        <v>130</v>
      </c>
      <c r="E259" s="47">
        <v>4.705</v>
      </c>
      <c r="F259" s="41">
        <v>4.09</v>
      </c>
      <c r="G259" s="47">
        <v>6.101</v>
      </c>
      <c r="H259" s="41">
        <v>5.024</v>
      </c>
      <c r="I259" s="47">
        <v>30.282</v>
      </c>
      <c r="J259" s="41">
        <v>26.29</v>
      </c>
      <c r="K259" s="47">
        <v>195.38</v>
      </c>
      <c r="L259" s="41">
        <v>167.19</v>
      </c>
    </row>
    <row r="260" spans="1:12" ht="12.75">
      <c r="A260" s="25"/>
      <c r="B260" s="44" t="s">
        <v>20</v>
      </c>
      <c r="C260" s="45">
        <v>200</v>
      </c>
      <c r="D260" s="36">
        <v>150</v>
      </c>
      <c r="E260" s="47">
        <v>0.088</v>
      </c>
      <c r="F260" s="41">
        <v>0.064</v>
      </c>
      <c r="G260" s="47">
        <v>0.088</v>
      </c>
      <c r="H260" s="41">
        <v>0.064</v>
      </c>
      <c r="I260" s="47">
        <v>14.132</v>
      </c>
      <c r="J260" s="41">
        <v>10.55</v>
      </c>
      <c r="K260" s="47">
        <v>58.22</v>
      </c>
      <c r="L260" s="41">
        <v>43.43</v>
      </c>
    </row>
    <row r="261" spans="1:12" ht="12.75">
      <c r="A261" s="29"/>
      <c r="B261" s="44" t="s">
        <v>21</v>
      </c>
      <c r="C261" s="45">
        <v>45</v>
      </c>
      <c r="D261" s="36">
        <v>36</v>
      </c>
      <c r="E261" s="47">
        <v>3.465</v>
      </c>
      <c r="F261" s="41">
        <v>2.772</v>
      </c>
      <c r="G261" s="47">
        <v>0.63</v>
      </c>
      <c r="H261" s="41">
        <v>0.504</v>
      </c>
      <c r="I261" s="47">
        <v>16.965</v>
      </c>
      <c r="J261" s="41">
        <v>13.572</v>
      </c>
      <c r="K261" s="47">
        <v>90.45</v>
      </c>
      <c r="L261" s="41">
        <v>72.36</v>
      </c>
    </row>
    <row r="262" spans="1:12" ht="12.75">
      <c r="A262" s="20" t="s">
        <v>13</v>
      </c>
      <c r="B262" s="44" t="s">
        <v>119</v>
      </c>
      <c r="C262" s="46" t="s">
        <v>121</v>
      </c>
      <c r="D262" s="50" t="s">
        <v>122</v>
      </c>
      <c r="E262" s="47">
        <v>10.00676</v>
      </c>
      <c r="F262" s="41">
        <v>8.38526</v>
      </c>
      <c r="G262" s="47">
        <v>10.43544</v>
      </c>
      <c r="H262" s="41">
        <v>7.88294</v>
      </c>
      <c r="I262" s="47">
        <v>61.80028</v>
      </c>
      <c r="J262" s="41">
        <v>49.09178</v>
      </c>
      <c r="K262" s="47">
        <v>386.83</v>
      </c>
      <c r="L262" s="41">
        <v>303.73</v>
      </c>
    </row>
    <row r="263" spans="1:12" ht="13.5" customHeight="1">
      <c r="A263" s="14"/>
      <c r="B263" s="44" t="s">
        <v>125</v>
      </c>
      <c r="C263" s="45">
        <v>60</v>
      </c>
      <c r="D263" s="36">
        <v>45</v>
      </c>
      <c r="E263" s="47">
        <v>0.949</v>
      </c>
      <c r="F263" s="41">
        <v>0.728</v>
      </c>
      <c r="G263" s="47">
        <v>3.073</v>
      </c>
      <c r="H263" s="41">
        <v>2.556</v>
      </c>
      <c r="I263" s="47">
        <v>7.033</v>
      </c>
      <c r="J263" s="41">
        <v>4.862</v>
      </c>
      <c r="K263" s="47">
        <v>60.5</v>
      </c>
      <c r="L263" s="41">
        <v>46.065</v>
      </c>
    </row>
    <row r="264" spans="1:12" ht="12.75">
      <c r="A264" s="25"/>
      <c r="B264" s="44" t="s">
        <v>7</v>
      </c>
      <c r="C264" s="45">
        <v>200</v>
      </c>
      <c r="D264" s="36">
        <v>150</v>
      </c>
      <c r="E264" s="47">
        <v>0.08</v>
      </c>
      <c r="F264" s="41">
        <v>0.08</v>
      </c>
      <c r="G264" s="47">
        <v>0.0204</v>
      </c>
      <c r="H264" s="41">
        <v>0.0204</v>
      </c>
      <c r="I264" s="47">
        <v>10.0076</v>
      </c>
      <c r="J264" s="41">
        <v>8.0116</v>
      </c>
      <c r="K264" s="47">
        <v>40.5072</v>
      </c>
      <c r="L264" s="41">
        <v>32.5272</v>
      </c>
    </row>
    <row r="265" spans="1:12" ht="13.5" customHeight="1">
      <c r="A265" s="29"/>
      <c r="B265" s="44" t="s">
        <v>14</v>
      </c>
      <c r="C265" s="45">
        <v>130</v>
      </c>
      <c r="D265" s="36">
        <v>130</v>
      </c>
      <c r="E265" s="47">
        <v>0.52</v>
      </c>
      <c r="F265" s="41">
        <v>0.52</v>
      </c>
      <c r="G265" s="47">
        <v>0.52</v>
      </c>
      <c r="H265" s="41">
        <v>0.52</v>
      </c>
      <c r="I265" s="47">
        <v>12.74</v>
      </c>
      <c r="J265" s="41">
        <v>12.74</v>
      </c>
      <c r="K265" s="47">
        <v>61.1</v>
      </c>
      <c r="L265" s="41">
        <v>61.1</v>
      </c>
    </row>
    <row r="266" spans="1:12" ht="25.5">
      <c r="A266" s="26" t="s">
        <v>53</v>
      </c>
      <c r="B266" s="15"/>
      <c r="C266" s="17"/>
      <c r="D266" s="14"/>
      <c r="E266" s="51">
        <f aca="true" t="shared" si="5" ref="E266:L266">SUM(E251:E265)</f>
        <v>66.58116</v>
      </c>
      <c r="F266" s="51">
        <f t="shared" si="5"/>
        <v>59.18536</v>
      </c>
      <c r="G266" s="51">
        <f t="shared" si="5"/>
        <v>60.47784000000001</v>
      </c>
      <c r="H266" s="51">
        <f t="shared" si="5"/>
        <v>50.59534</v>
      </c>
      <c r="I266" s="51">
        <f t="shared" si="5"/>
        <v>262.83648</v>
      </c>
      <c r="J266" s="51">
        <f t="shared" si="5"/>
        <v>215.05577999999997</v>
      </c>
      <c r="K266" s="51">
        <f t="shared" si="5"/>
        <v>1883.4342000000001</v>
      </c>
      <c r="L266" s="51">
        <f t="shared" si="5"/>
        <v>1569.3652</v>
      </c>
    </row>
    <row r="267" spans="1:3" ht="12.75">
      <c r="A267" s="21"/>
      <c r="B267" s="33"/>
      <c r="C267" s="9"/>
    </row>
    <row r="268" spans="1:2" ht="12.75">
      <c r="A268" s="21"/>
      <c r="B268" s="21"/>
    </row>
    <row r="269" spans="1:2" ht="12.75">
      <c r="A269" s="21"/>
      <c r="B269" s="21"/>
    </row>
    <row r="270" spans="1:2" ht="12.75">
      <c r="A270" s="21"/>
      <c r="B270" s="21"/>
    </row>
    <row r="271" spans="1:2" ht="12.75">
      <c r="A271" s="21"/>
      <c r="B271" s="21"/>
    </row>
    <row r="272" spans="1:2" ht="12.75">
      <c r="A272" s="21"/>
      <c r="B272" s="21"/>
    </row>
    <row r="273" spans="1:2" ht="12.75">
      <c r="A273" s="21"/>
      <c r="B273" s="21"/>
    </row>
    <row r="274" spans="1:2" ht="12.75">
      <c r="A274" s="21"/>
      <c r="B274" s="21"/>
    </row>
    <row r="275" spans="1:2" ht="12.75">
      <c r="A275" s="21"/>
      <c r="B275" s="21"/>
    </row>
    <row r="276" spans="1:2" ht="12.75">
      <c r="A276" s="21"/>
      <c r="B276" s="21"/>
    </row>
    <row r="277" spans="1:2" ht="12.75">
      <c r="A277" s="21"/>
      <c r="B277" s="21"/>
    </row>
    <row r="278" spans="1:2" ht="12.75">
      <c r="A278" s="21"/>
      <c r="B278" s="21"/>
    </row>
    <row r="279" spans="1:2" ht="12.75">
      <c r="A279" s="21"/>
      <c r="B279" s="21"/>
    </row>
    <row r="280" spans="1:2" ht="12.75">
      <c r="A280" s="21"/>
      <c r="B280" s="21"/>
    </row>
    <row r="281" spans="1:2" ht="12.75">
      <c r="A281" s="21"/>
      <c r="B281" s="21"/>
    </row>
    <row r="282" spans="1:2" ht="12.75">
      <c r="A282" s="21"/>
      <c r="B282" s="21"/>
    </row>
    <row r="283" spans="1:2" ht="12.75">
      <c r="A283" s="21"/>
      <c r="B283" s="21"/>
    </row>
    <row r="284" spans="1:2" ht="12.75">
      <c r="A284" s="21"/>
      <c r="B284" s="21"/>
    </row>
    <row r="285" spans="1:2" ht="12.75">
      <c r="A285" s="21"/>
      <c r="B285" s="21"/>
    </row>
    <row r="286" spans="1:2" ht="12.75">
      <c r="A286" s="21"/>
      <c r="B286" s="21"/>
    </row>
    <row r="287" spans="1:2" ht="12.75">
      <c r="A287" s="21"/>
      <c r="B287" s="21"/>
    </row>
    <row r="288" spans="1:2" ht="12.75">
      <c r="A288" s="21"/>
      <c r="B288" s="21"/>
    </row>
    <row r="289" spans="1:2" ht="12.75">
      <c r="A289" s="21"/>
      <c r="B289" s="21"/>
    </row>
    <row r="290" spans="1:2" ht="12.75">
      <c r="A290" s="21"/>
      <c r="B290" s="21"/>
    </row>
    <row r="291" spans="1:2" ht="12.75">
      <c r="A291" s="21"/>
      <c r="B291" s="21"/>
    </row>
    <row r="292" spans="1:2" ht="12.75">
      <c r="A292" s="21"/>
      <c r="B292" s="21"/>
    </row>
    <row r="293" spans="1:2" ht="12.75">
      <c r="A293" s="21"/>
      <c r="B293" s="21"/>
    </row>
    <row r="294" spans="1:2" ht="12.75">
      <c r="A294" s="21"/>
      <c r="B294" s="21"/>
    </row>
    <row r="295" spans="1:2" ht="12.75">
      <c r="A295" s="21"/>
      <c r="B295" s="21"/>
    </row>
    <row r="296" spans="1:2" ht="12.75">
      <c r="A296" s="21"/>
      <c r="B296" s="21"/>
    </row>
    <row r="297" spans="1:2" ht="12.75">
      <c r="A297" s="21"/>
      <c r="B297" s="21"/>
    </row>
    <row r="298" spans="1:2" ht="12.75">
      <c r="A298" s="21"/>
      <c r="B298" s="21"/>
    </row>
    <row r="299" spans="1:2" ht="12.75">
      <c r="A299" s="21"/>
      <c r="B299" s="21"/>
    </row>
    <row r="300" spans="1:2" ht="12.75">
      <c r="A300" s="21"/>
      <c r="B300" s="21"/>
    </row>
    <row r="301" spans="1:2" ht="12.75">
      <c r="A301" s="21"/>
      <c r="B301" s="21"/>
    </row>
    <row r="302" spans="1:2" ht="12.75">
      <c r="A302" s="21"/>
      <c r="B302" s="21"/>
    </row>
    <row r="303" spans="1:2" ht="12.75">
      <c r="A303" s="21"/>
      <c r="B303" s="21"/>
    </row>
    <row r="304" spans="1:2" ht="12.75">
      <c r="A304" s="21"/>
      <c r="B304" s="21"/>
    </row>
    <row r="305" spans="1:2" ht="12.75">
      <c r="A305" s="21"/>
      <c r="B305" s="21"/>
    </row>
    <row r="306" spans="1:2" ht="12.75">
      <c r="A306" s="21"/>
      <c r="B306" s="21"/>
    </row>
    <row r="307" spans="1:2" ht="12.75">
      <c r="A307" s="21"/>
      <c r="B307" s="21"/>
    </row>
    <row r="308" spans="1:2" ht="12.75">
      <c r="A308" s="21"/>
      <c r="B308" s="21"/>
    </row>
    <row r="309" spans="1:2" ht="12.75">
      <c r="A309" s="21"/>
      <c r="B309" s="21"/>
    </row>
    <row r="310" spans="1:2" ht="12.75">
      <c r="A310" s="21"/>
      <c r="B310" s="21"/>
    </row>
    <row r="311" spans="1:2" ht="12.75">
      <c r="A311" s="21"/>
      <c r="B311" s="21"/>
    </row>
    <row r="312" spans="1:2" ht="12.75">
      <c r="A312" s="21"/>
      <c r="B312" s="21"/>
    </row>
    <row r="313" spans="1:2" ht="12.75">
      <c r="A313" s="21"/>
      <c r="B313" s="21"/>
    </row>
    <row r="314" spans="1:2" ht="12.75">
      <c r="A314" s="21"/>
      <c r="B314" s="21"/>
    </row>
    <row r="315" spans="1:2" ht="12.75">
      <c r="A315" s="21"/>
      <c r="B315" s="21"/>
    </row>
    <row r="316" spans="1:2" ht="12.75">
      <c r="A316" s="21"/>
      <c r="B316" s="21"/>
    </row>
    <row r="317" spans="1:2" ht="12.75">
      <c r="A317" s="21"/>
      <c r="B317" s="21"/>
    </row>
    <row r="318" spans="1:2" ht="12.75">
      <c r="A318" s="21"/>
      <c r="B318" s="21"/>
    </row>
    <row r="319" spans="1:2" ht="12.75">
      <c r="A319" s="21"/>
      <c r="B319" s="21"/>
    </row>
    <row r="320" spans="1:2" ht="12.75">
      <c r="A320" s="21"/>
      <c r="B320" s="21"/>
    </row>
    <row r="321" spans="1:2" ht="12.75">
      <c r="A321" s="21"/>
      <c r="B321" s="21"/>
    </row>
    <row r="322" spans="1:2" ht="12.75">
      <c r="A322" s="21"/>
      <c r="B322" s="21"/>
    </row>
    <row r="323" spans="1:2" ht="12.75">
      <c r="A323" s="21"/>
      <c r="B323" s="21"/>
    </row>
    <row r="324" spans="1:2" ht="12.75">
      <c r="A324" s="21"/>
      <c r="B324" s="21"/>
    </row>
    <row r="325" spans="1:2" ht="12.75">
      <c r="A325" s="21"/>
      <c r="B325" s="21"/>
    </row>
    <row r="326" spans="1:2" ht="12.75">
      <c r="A326" s="21"/>
      <c r="B326" s="21"/>
    </row>
    <row r="327" spans="1:2" ht="12.75">
      <c r="A327" s="21"/>
      <c r="B327" s="21"/>
    </row>
    <row r="328" spans="1:2" ht="12.75">
      <c r="A328" s="21"/>
      <c r="B328" s="21"/>
    </row>
    <row r="329" spans="1:2" ht="12.75">
      <c r="A329" s="21"/>
      <c r="B329" s="21"/>
    </row>
    <row r="330" spans="1:2" ht="12.75">
      <c r="A330" s="21"/>
      <c r="B330" s="21"/>
    </row>
    <row r="331" spans="1:2" ht="12.75">
      <c r="A331" s="21"/>
      <c r="B331" s="21"/>
    </row>
    <row r="332" spans="1:2" ht="12.75">
      <c r="A332" s="21"/>
      <c r="B332" s="21"/>
    </row>
    <row r="333" spans="1:2" ht="12.75">
      <c r="A333" s="21"/>
      <c r="B333" s="21"/>
    </row>
    <row r="334" spans="1:2" ht="12.75">
      <c r="A334" s="21"/>
      <c r="B334" s="21"/>
    </row>
    <row r="335" spans="1:2" ht="12.75">
      <c r="A335" s="21"/>
      <c r="B335" s="21"/>
    </row>
    <row r="336" spans="1:2" ht="12.75">
      <c r="A336" s="21"/>
      <c r="B336" s="21"/>
    </row>
    <row r="337" spans="1:2" ht="12.75">
      <c r="A337" s="21"/>
      <c r="B337" s="21"/>
    </row>
    <row r="338" spans="1:2" ht="12.75">
      <c r="A338" s="21"/>
      <c r="B338" s="21"/>
    </row>
    <row r="339" spans="1:2" ht="12.75">
      <c r="A339" s="21"/>
      <c r="B339" s="21"/>
    </row>
    <row r="340" spans="1:2" ht="12.75">
      <c r="A340" s="21"/>
      <c r="B340" s="21"/>
    </row>
    <row r="341" spans="1:2" ht="12.75">
      <c r="A341" s="21"/>
      <c r="B341" s="21"/>
    </row>
    <row r="342" spans="1:2" ht="12.75">
      <c r="A342" s="21"/>
      <c r="B342" s="21"/>
    </row>
    <row r="343" spans="1:2" ht="12.75">
      <c r="A343" s="21"/>
      <c r="B343" s="21"/>
    </row>
    <row r="344" spans="1:2" ht="12.75">
      <c r="A344" s="21"/>
      <c r="B344" s="21"/>
    </row>
    <row r="345" spans="1:2" ht="12.75">
      <c r="A345" s="21"/>
      <c r="B345" s="21"/>
    </row>
    <row r="346" spans="1:2" ht="12.75">
      <c r="A346" s="21"/>
      <c r="B346" s="21"/>
    </row>
    <row r="347" spans="1:2" ht="12.75">
      <c r="A347" s="21"/>
      <c r="B347" s="21"/>
    </row>
    <row r="348" spans="1:2" ht="12.75">
      <c r="A348" s="21"/>
      <c r="B348" s="21"/>
    </row>
    <row r="349" spans="1:2" ht="12.75">
      <c r="A349" s="21"/>
      <c r="B349" s="21"/>
    </row>
    <row r="350" spans="1:2" ht="12.75">
      <c r="A350" s="21"/>
      <c r="B350" s="21"/>
    </row>
    <row r="351" spans="1:2" ht="12.75">
      <c r="A351" s="21"/>
      <c r="B351" s="21"/>
    </row>
    <row r="352" spans="1:2" ht="12.75">
      <c r="A352" s="21"/>
      <c r="B352" s="21"/>
    </row>
    <row r="353" spans="1:2" ht="12.75">
      <c r="A353" s="21"/>
      <c r="B353" s="21"/>
    </row>
    <row r="354" spans="1:2" ht="12.75">
      <c r="A354" s="21"/>
      <c r="B354" s="21"/>
    </row>
    <row r="355" spans="1:2" ht="12.75">
      <c r="A355" s="21"/>
      <c r="B355" s="21"/>
    </row>
    <row r="356" spans="1:2" ht="12.75">
      <c r="A356" s="21"/>
      <c r="B356" s="21"/>
    </row>
    <row r="357" spans="1:2" ht="12.75">
      <c r="A357" s="21"/>
      <c r="B357" s="21"/>
    </row>
    <row r="358" spans="1:2" ht="12.75">
      <c r="A358" s="21"/>
      <c r="B358" s="21"/>
    </row>
    <row r="359" spans="1:2" ht="12.75">
      <c r="A359" s="21"/>
      <c r="B359" s="21"/>
    </row>
    <row r="360" spans="1:2" ht="12.75">
      <c r="A360" s="21"/>
      <c r="B360" s="21"/>
    </row>
    <row r="361" spans="1:2" ht="12.75">
      <c r="A361" s="21"/>
      <c r="B361" s="21"/>
    </row>
    <row r="362" spans="1:2" ht="12.75">
      <c r="A362" s="21"/>
      <c r="B362" s="21"/>
    </row>
    <row r="363" spans="1:2" ht="12.75">
      <c r="A363" s="21"/>
      <c r="B363" s="21"/>
    </row>
    <row r="364" spans="1:2" ht="12.75">
      <c r="A364" s="21"/>
      <c r="B364" s="21"/>
    </row>
    <row r="365" spans="1:2" ht="12.75">
      <c r="A365" s="21"/>
      <c r="B365" s="21"/>
    </row>
    <row r="366" spans="1:2" ht="12.75">
      <c r="A366" s="21"/>
      <c r="B366" s="21"/>
    </row>
    <row r="367" spans="1:2" ht="12.75">
      <c r="A367" s="21"/>
      <c r="B367" s="21"/>
    </row>
    <row r="368" spans="1:2" ht="12.75">
      <c r="A368" s="21"/>
      <c r="B368" s="21"/>
    </row>
    <row r="369" spans="1:2" ht="12.75">
      <c r="A369" s="21"/>
      <c r="B369" s="21"/>
    </row>
    <row r="370" spans="1:2" ht="12.75">
      <c r="A370" s="21"/>
      <c r="B370" s="21"/>
    </row>
    <row r="371" spans="1:2" ht="12.75">
      <c r="A371" s="21"/>
      <c r="B371" s="21"/>
    </row>
    <row r="372" spans="1:2" ht="12.75">
      <c r="A372" s="21"/>
      <c r="B372" s="21"/>
    </row>
    <row r="373" spans="1:2" ht="12.75">
      <c r="A373" s="21"/>
      <c r="B373" s="21"/>
    </row>
    <row r="374" spans="1:2" ht="12.75">
      <c r="A374" s="21"/>
      <c r="B374" s="21"/>
    </row>
    <row r="375" spans="1:2" ht="12.75">
      <c r="A375" s="21"/>
      <c r="B375" s="21"/>
    </row>
    <row r="376" spans="1:2" ht="12.75">
      <c r="A376" s="21"/>
      <c r="B376" s="21"/>
    </row>
    <row r="377" spans="1:2" ht="12.75">
      <c r="A377" s="21"/>
      <c r="B377" s="21"/>
    </row>
    <row r="378" spans="1:2" ht="12.75">
      <c r="A378" s="21"/>
      <c r="B378" s="21"/>
    </row>
    <row r="379" spans="1:2" ht="12.75">
      <c r="A379" s="21"/>
      <c r="B379" s="21"/>
    </row>
    <row r="380" spans="1:2" ht="12.75">
      <c r="A380" s="21"/>
      <c r="B380" s="21"/>
    </row>
    <row r="381" spans="1:2" ht="12.75">
      <c r="A381" s="21"/>
      <c r="B381" s="21"/>
    </row>
    <row r="382" spans="1:2" ht="12.75">
      <c r="A382" s="21"/>
      <c r="B382" s="21"/>
    </row>
    <row r="383" spans="1:2" ht="12.75">
      <c r="A383" s="21"/>
      <c r="B383" s="21"/>
    </row>
    <row r="384" spans="1:2" ht="12.75">
      <c r="A384" s="21"/>
      <c r="B384" s="21"/>
    </row>
    <row r="385" spans="1:2" ht="12.75">
      <c r="A385" s="21"/>
      <c r="B385" s="21"/>
    </row>
    <row r="386" spans="1:2" ht="12.75">
      <c r="A386" s="21"/>
      <c r="B386" s="21"/>
    </row>
    <row r="387" spans="1:2" ht="12.75">
      <c r="A387" s="21"/>
      <c r="B387" s="21"/>
    </row>
    <row r="388" spans="1:2" ht="12.75">
      <c r="A388" s="21"/>
      <c r="B388" s="21"/>
    </row>
    <row r="389" spans="1:2" ht="12.75">
      <c r="A389" s="21"/>
      <c r="B389" s="21"/>
    </row>
    <row r="390" spans="1:2" ht="12.75">
      <c r="A390" s="21"/>
      <c r="B390" s="21"/>
    </row>
    <row r="391" spans="1:2" ht="12.75">
      <c r="A391" s="21"/>
      <c r="B391" s="21"/>
    </row>
    <row r="392" spans="1:2" ht="12.75">
      <c r="A392" s="21"/>
      <c r="B392" s="21"/>
    </row>
    <row r="393" spans="1:2" ht="12.75">
      <c r="A393" s="21"/>
      <c r="B393" s="21"/>
    </row>
    <row r="394" spans="1:2" ht="12.75">
      <c r="A394" s="21"/>
      <c r="B394" s="21"/>
    </row>
    <row r="395" spans="1:2" ht="12.75">
      <c r="A395" s="21"/>
      <c r="B395" s="21"/>
    </row>
    <row r="396" spans="1:2" ht="12.75">
      <c r="A396" s="21"/>
      <c r="B396" s="21"/>
    </row>
    <row r="397" spans="1:2" ht="12.75">
      <c r="A397" s="21"/>
      <c r="B397" s="21"/>
    </row>
    <row r="398" spans="1:2" ht="12.75">
      <c r="A398" s="21"/>
      <c r="B398" s="21"/>
    </row>
    <row r="399" spans="1:2" ht="12.75">
      <c r="A399" s="21"/>
      <c r="B399" s="21"/>
    </row>
    <row r="400" spans="1:2" ht="12.75">
      <c r="A400" s="21"/>
      <c r="B400" s="21"/>
    </row>
    <row r="401" spans="1:2" ht="12.75">
      <c r="A401" s="21"/>
      <c r="B401" s="21"/>
    </row>
    <row r="402" spans="1:2" ht="12.75">
      <c r="A402" s="21"/>
      <c r="B402" s="21"/>
    </row>
    <row r="403" spans="1:2" ht="12.75">
      <c r="A403" s="21"/>
      <c r="B403" s="21"/>
    </row>
    <row r="404" spans="1:2" ht="12.75">
      <c r="A404" s="21"/>
      <c r="B404" s="21"/>
    </row>
    <row r="405" spans="1:2" ht="12.75">
      <c r="A405" s="21"/>
      <c r="B405" s="21"/>
    </row>
    <row r="406" spans="1:2" ht="12.75">
      <c r="A406" s="21"/>
      <c r="B406" s="21"/>
    </row>
    <row r="407" ht="12.75">
      <c r="B407" s="21"/>
    </row>
    <row r="408" ht="12.75">
      <c r="B408" s="21"/>
    </row>
    <row r="409" ht="12.75">
      <c r="B409" s="21"/>
    </row>
    <row r="410" ht="12.75">
      <c r="B410" s="21"/>
    </row>
    <row r="411" ht="12.75">
      <c r="B411" s="21"/>
    </row>
    <row r="412" ht="12.75">
      <c r="B412" s="21"/>
    </row>
    <row r="413" ht="12.75">
      <c r="B413" s="21"/>
    </row>
    <row r="414" ht="12.75">
      <c r="B414" s="21"/>
    </row>
    <row r="415" ht="12.75">
      <c r="B415" s="21"/>
    </row>
    <row r="416" ht="12.75">
      <c r="B416" s="21"/>
    </row>
    <row r="417" ht="12.75">
      <c r="B417" s="21"/>
    </row>
    <row r="418" ht="12.75">
      <c r="B418" s="21"/>
    </row>
    <row r="419" ht="12.75">
      <c r="B419" s="21"/>
    </row>
    <row r="420" ht="12.75">
      <c r="B420" s="21"/>
    </row>
    <row r="421" ht="12.75">
      <c r="B421" s="21"/>
    </row>
    <row r="422" ht="12.75">
      <c r="B422" s="21"/>
    </row>
    <row r="423" ht="12.75">
      <c r="B423" s="21"/>
    </row>
    <row r="424" ht="12.75">
      <c r="B424" s="21"/>
    </row>
    <row r="425" ht="12.75">
      <c r="B425" s="21"/>
    </row>
    <row r="426" ht="12.75">
      <c r="B426" s="21"/>
    </row>
    <row r="427" ht="12.75">
      <c r="B427" s="21"/>
    </row>
    <row r="428" ht="12.75">
      <c r="B428" s="21"/>
    </row>
    <row r="429" ht="12.75">
      <c r="B429" s="21"/>
    </row>
  </sheetData>
  <sheetProtection/>
  <mergeCells count="110">
    <mergeCell ref="I31:J31"/>
    <mergeCell ref="K31:L31"/>
    <mergeCell ref="C51:L51"/>
    <mergeCell ref="C52:L52"/>
    <mergeCell ref="C53:L53"/>
    <mergeCell ref="C55:L55"/>
    <mergeCell ref="E57:F57"/>
    <mergeCell ref="G57:H57"/>
    <mergeCell ref="I57:J57"/>
    <mergeCell ref="K57:L57"/>
    <mergeCell ref="E7:F7"/>
    <mergeCell ref="G7:H7"/>
    <mergeCell ref="I7:J7"/>
    <mergeCell ref="K7:L7"/>
    <mergeCell ref="E31:F31"/>
    <mergeCell ref="G31:H31"/>
    <mergeCell ref="A7:A8"/>
    <mergeCell ref="B7:B8"/>
    <mergeCell ref="C7:D7"/>
    <mergeCell ref="A31:A32"/>
    <mergeCell ref="B31:B32"/>
    <mergeCell ref="C31:D31"/>
    <mergeCell ref="C25:L25"/>
    <mergeCell ref="C26:L26"/>
    <mergeCell ref="C27:L27"/>
    <mergeCell ref="C29:L29"/>
    <mergeCell ref="A57:A58"/>
    <mergeCell ref="B57:B58"/>
    <mergeCell ref="C57:D57"/>
    <mergeCell ref="A84:A85"/>
    <mergeCell ref="B84:B85"/>
    <mergeCell ref="C84:D84"/>
    <mergeCell ref="C78:L78"/>
    <mergeCell ref="C79:L79"/>
    <mergeCell ref="C80:L80"/>
    <mergeCell ref="C82:L82"/>
    <mergeCell ref="A113:A114"/>
    <mergeCell ref="B113:B114"/>
    <mergeCell ref="C113:D113"/>
    <mergeCell ref="A141:A142"/>
    <mergeCell ref="B141:B142"/>
    <mergeCell ref="C141:D141"/>
    <mergeCell ref="C136:L136"/>
    <mergeCell ref="C137:L137"/>
    <mergeCell ref="C139:L139"/>
    <mergeCell ref="I113:J113"/>
    <mergeCell ref="A167:A168"/>
    <mergeCell ref="B167:B168"/>
    <mergeCell ref="C167:D167"/>
    <mergeCell ref="A193:A194"/>
    <mergeCell ref="B193:B194"/>
    <mergeCell ref="C193:D193"/>
    <mergeCell ref="C191:L191"/>
    <mergeCell ref="A221:A222"/>
    <mergeCell ref="B221:B222"/>
    <mergeCell ref="C221:D221"/>
    <mergeCell ref="A248:A249"/>
    <mergeCell ref="B248:B249"/>
    <mergeCell ref="C248:D248"/>
    <mergeCell ref="C242:L242"/>
    <mergeCell ref="C243:L243"/>
    <mergeCell ref="C244:L244"/>
    <mergeCell ref="C246:L246"/>
    <mergeCell ref="C219:L219"/>
    <mergeCell ref="C1:L1"/>
    <mergeCell ref="C2:L2"/>
    <mergeCell ref="C3:L3"/>
    <mergeCell ref="C5:L5"/>
    <mergeCell ref="C162:L162"/>
    <mergeCell ref="C163:L163"/>
    <mergeCell ref="E167:F167"/>
    <mergeCell ref="G167:H167"/>
    <mergeCell ref="I167:J167"/>
    <mergeCell ref="E248:F248"/>
    <mergeCell ref="G248:H248"/>
    <mergeCell ref="I248:J248"/>
    <mergeCell ref="K248:L248"/>
    <mergeCell ref="E221:F221"/>
    <mergeCell ref="G221:H221"/>
    <mergeCell ref="I221:J221"/>
    <mergeCell ref="K221:L221"/>
    <mergeCell ref="K113:L113"/>
    <mergeCell ref="C107:L107"/>
    <mergeCell ref="E84:F84"/>
    <mergeCell ref="G84:H84"/>
    <mergeCell ref="I84:J84"/>
    <mergeCell ref="K84:L84"/>
    <mergeCell ref="E141:F141"/>
    <mergeCell ref="G141:H141"/>
    <mergeCell ref="I141:J141"/>
    <mergeCell ref="K141:L141"/>
    <mergeCell ref="C108:L108"/>
    <mergeCell ref="C109:L109"/>
    <mergeCell ref="C111:L111"/>
    <mergeCell ref="C135:L135"/>
    <mergeCell ref="E113:F113"/>
    <mergeCell ref="G113:H113"/>
    <mergeCell ref="C165:L165"/>
    <mergeCell ref="C187:L187"/>
    <mergeCell ref="C188:L188"/>
    <mergeCell ref="C189:L189"/>
    <mergeCell ref="K167:L167"/>
    <mergeCell ref="C161:L161"/>
    <mergeCell ref="C215:L215"/>
    <mergeCell ref="C216:L216"/>
    <mergeCell ref="C217:L217"/>
    <mergeCell ref="K193:L193"/>
    <mergeCell ref="E193:F193"/>
    <mergeCell ref="G193:H193"/>
    <mergeCell ref="I193:J193"/>
  </mergeCells>
  <printOptions/>
  <pageMargins left="0" right="0" top="0.984251968503937" bottom="0.984251968503937" header="0.5118110236220472" footer="0.5118110236220472"/>
  <pageSetup horizontalDpi="600" verticalDpi="600" orientation="portrait" paperSize="9" scale="99" r:id="rId1"/>
  <rowBreaks count="9" manualBreakCount="9">
    <brk id="24" max="255" man="1"/>
    <brk id="50" max="255" man="1"/>
    <brk id="77" max="255" man="1"/>
    <brk id="106" max="255" man="1"/>
    <brk id="134" max="255" man="1"/>
    <brk id="160" max="255" man="1"/>
    <brk id="186" max="255" man="1"/>
    <brk id="214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2017-10-20T08:19:40Z</cp:lastPrinted>
  <dcterms:created xsi:type="dcterms:W3CDTF">2016-08-18T06:16:35Z</dcterms:created>
  <dcterms:modified xsi:type="dcterms:W3CDTF">2017-10-20T08:26:59Z</dcterms:modified>
  <cp:category/>
  <cp:version/>
  <cp:contentType/>
  <cp:contentStatus/>
</cp:coreProperties>
</file>